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175" yWindow="6960" windowWidth="18975" windowHeight="10185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Лист1!$E$1:$E$3712</definedName>
  </definedNames>
  <calcPr calcId="145621"/>
</workbook>
</file>

<file path=xl/calcChain.xml><?xml version="1.0" encoding="utf-8"?>
<calcChain xmlns="http://schemas.openxmlformats.org/spreadsheetml/2006/main">
  <c r="P220" i="1"/>
  <c r="K220"/>
  <c r="I220"/>
  <c r="P219"/>
  <c r="M219"/>
  <c r="K219"/>
  <c r="I219"/>
  <c r="P218"/>
  <c r="M218"/>
  <c r="K218"/>
  <c r="I218"/>
  <c r="P277"/>
  <c r="K277"/>
  <c r="I277"/>
  <c r="P276"/>
  <c r="M276"/>
  <c r="K276"/>
  <c r="I276"/>
  <c r="P275"/>
  <c r="M275"/>
  <c r="K275"/>
  <c r="I275"/>
  <c r="P280"/>
  <c r="K280"/>
  <c r="I280"/>
  <c r="P279"/>
  <c r="M279"/>
  <c r="K279"/>
  <c r="I279"/>
  <c r="P278"/>
  <c r="M278"/>
  <c r="K278"/>
  <c r="I278"/>
  <c r="P274"/>
  <c r="K274"/>
  <c r="I274"/>
  <c r="P273"/>
  <c r="M273"/>
  <c r="K273"/>
  <c r="I273"/>
  <c r="P272"/>
  <c r="M272"/>
  <c r="K272"/>
  <c r="I272"/>
  <c r="P217"/>
  <c r="K217"/>
  <c r="I217"/>
  <c r="P216"/>
  <c r="M216"/>
  <c r="K216"/>
  <c r="I216"/>
  <c r="P215"/>
  <c r="M215"/>
  <c r="K215"/>
  <c r="I215"/>
  <c r="P232" l="1"/>
  <c r="K232"/>
  <c r="I232"/>
  <c r="P231"/>
  <c r="M231"/>
  <c r="K231"/>
  <c r="I231"/>
  <c r="P230"/>
  <c r="M230"/>
  <c r="K230"/>
  <c r="I230"/>
  <c r="P265"/>
  <c r="K265"/>
  <c r="I265"/>
  <c r="P264"/>
  <c r="M264"/>
  <c r="K264"/>
  <c r="I264"/>
  <c r="P263"/>
  <c r="M263"/>
  <c r="K263"/>
  <c r="I263"/>
  <c r="M19"/>
  <c r="K283" l="1"/>
  <c r="I283"/>
  <c r="M282"/>
  <c r="K282"/>
  <c r="I282"/>
  <c r="M281"/>
  <c r="K281"/>
  <c r="I281"/>
  <c r="K271"/>
  <c r="I271"/>
  <c r="M270"/>
  <c r="K270"/>
  <c r="I270"/>
  <c r="M269"/>
  <c r="K269"/>
  <c r="I269"/>
  <c r="K268"/>
  <c r="I268"/>
  <c r="M267"/>
  <c r="K267"/>
  <c r="I267"/>
  <c r="M266"/>
  <c r="K266"/>
  <c r="I266"/>
  <c r="M262"/>
  <c r="K262"/>
  <c r="I262"/>
  <c r="M261"/>
  <c r="K261"/>
  <c r="I261"/>
  <c r="M260"/>
  <c r="K260"/>
  <c r="I260"/>
  <c r="K259"/>
  <c r="I259"/>
  <c r="M258"/>
  <c r="K258"/>
  <c r="I258"/>
  <c r="M257"/>
  <c r="K257"/>
  <c r="I257"/>
  <c r="K256"/>
  <c r="I256"/>
  <c r="M255"/>
  <c r="K255"/>
  <c r="I255"/>
  <c r="M254"/>
  <c r="K254"/>
  <c r="I254"/>
  <c r="K253"/>
  <c r="I253"/>
  <c r="M252"/>
  <c r="K252"/>
  <c r="I252"/>
  <c r="M251"/>
  <c r="K251"/>
  <c r="I251"/>
  <c r="K250"/>
  <c r="I250"/>
  <c r="M249"/>
  <c r="K249"/>
  <c r="I249"/>
  <c r="M248"/>
  <c r="K248"/>
  <c r="I248"/>
  <c r="K247"/>
  <c r="I247"/>
  <c r="M246"/>
  <c r="K246"/>
  <c r="I246"/>
  <c r="M245"/>
  <c r="K245"/>
  <c r="I245"/>
  <c r="K244"/>
  <c r="I244"/>
  <c r="M243"/>
  <c r="K243"/>
  <c r="I243"/>
  <c r="M242"/>
  <c r="K242"/>
  <c r="I242"/>
  <c r="K241"/>
  <c r="I241"/>
  <c r="M240"/>
  <c r="K240"/>
  <c r="I240"/>
  <c r="M239"/>
  <c r="K239"/>
  <c r="I239"/>
  <c r="K238"/>
  <c r="I238"/>
  <c r="M237"/>
  <c r="K237"/>
  <c r="I237"/>
  <c r="M236"/>
  <c r="K236"/>
  <c r="I236"/>
  <c r="K235"/>
  <c r="I235"/>
  <c r="M234"/>
  <c r="K234"/>
  <c r="I234"/>
  <c r="M233"/>
  <c r="K233"/>
  <c r="I233"/>
  <c r="K229"/>
  <c r="I229"/>
  <c r="M228"/>
  <c r="K228"/>
  <c r="I228"/>
  <c r="M227"/>
  <c r="K227"/>
  <c r="I227"/>
  <c r="K226"/>
  <c r="I226"/>
  <c r="M225"/>
  <c r="K225"/>
  <c r="I225"/>
  <c r="M224"/>
  <c r="K224"/>
  <c r="I224"/>
  <c r="K223"/>
  <c r="I223"/>
  <c r="M222"/>
  <c r="K222"/>
  <c r="I222"/>
  <c r="M221"/>
  <c r="K221"/>
  <c r="I221"/>
  <c r="K214"/>
  <c r="I214"/>
  <c r="M213"/>
  <c r="K213"/>
  <c r="I213"/>
  <c r="M212"/>
  <c r="K212"/>
  <c r="I212"/>
  <c r="M211"/>
  <c r="K211"/>
  <c r="I211"/>
  <c r="M210"/>
  <c r="K210"/>
  <c r="I210"/>
  <c r="K209"/>
  <c r="I209"/>
  <c r="M208"/>
  <c r="K208"/>
  <c r="I208"/>
  <c r="M207"/>
  <c r="K207"/>
  <c r="I207"/>
  <c r="K206"/>
  <c r="I206"/>
  <c r="M205"/>
  <c r="K205"/>
  <c r="I205"/>
  <c r="M204"/>
  <c r="K204"/>
  <c r="I204"/>
  <c r="K203"/>
  <c r="I203"/>
  <c r="M202"/>
  <c r="K202"/>
  <c r="I202"/>
  <c r="M201"/>
  <c r="K201"/>
  <c r="I201"/>
  <c r="K200"/>
  <c r="I200"/>
  <c r="M199"/>
  <c r="K199"/>
  <c r="I199"/>
  <c r="M198"/>
  <c r="K198"/>
  <c r="I198"/>
  <c r="K197"/>
  <c r="I197"/>
  <c r="M196"/>
  <c r="K196"/>
  <c r="I196"/>
  <c r="M195"/>
  <c r="K195"/>
  <c r="I195"/>
  <c r="M194"/>
  <c r="K194"/>
  <c r="I194"/>
  <c r="M193"/>
  <c r="K193"/>
  <c r="I193"/>
  <c r="M192"/>
  <c r="K192"/>
  <c r="I192"/>
  <c r="K191"/>
  <c r="I191"/>
  <c r="M190"/>
  <c r="K190"/>
  <c r="I190"/>
  <c r="M189"/>
  <c r="K189"/>
  <c r="I189"/>
  <c r="K188"/>
  <c r="I188"/>
  <c r="M187"/>
  <c r="K187"/>
  <c r="I187"/>
  <c r="M186"/>
  <c r="K186"/>
  <c r="I186"/>
  <c r="M185"/>
  <c r="K185"/>
  <c r="I185"/>
  <c r="M184"/>
  <c r="K184"/>
  <c r="I184"/>
  <c r="M183"/>
  <c r="K183"/>
  <c r="I183"/>
  <c r="M182"/>
  <c r="K182"/>
  <c r="I182"/>
  <c r="K181"/>
  <c r="I181"/>
  <c r="M180"/>
  <c r="K180"/>
  <c r="I180"/>
  <c r="M179"/>
  <c r="K179"/>
  <c r="I179"/>
  <c r="K178"/>
  <c r="I178"/>
  <c r="M177"/>
  <c r="K177"/>
  <c r="I177"/>
  <c r="M176"/>
  <c r="K176"/>
  <c r="I176"/>
  <c r="K175"/>
  <c r="I175"/>
  <c r="M174"/>
  <c r="K174"/>
  <c r="I174"/>
  <c r="M173"/>
  <c r="K173"/>
  <c r="I173"/>
  <c r="K172"/>
  <c r="I172"/>
  <c r="M171"/>
  <c r="K171"/>
  <c r="I171"/>
  <c r="M170"/>
  <c r="K170"/>
  <c r="I170"/>
  <c r="K169"/>
  <c r="I169"/>
  <c r="M168"/>
  <c r="K168"/>
  <c r="I168"/>
  <c r="M167"/>
  <c r="K167"/>
  <c r="I167"/>
  <c r="K166"/>
  <c r="I166"/>
  <c r="M165"/>
  <c r="K165"/>
  <c r="I165"/>
  <c r="M164"/>
  <c r="K164"/>
  <c r="I164"/>
  <c r="M163"/>
  <c r="K163"/>
  <c r="I163"/>
  <c r="M162"/>
  <c r="K162"/>
  <c r="I162"/>
  <c r="M161"/>
  <c r="K161"/>
  <c r="I161"/>
  <c r="M160"/>
  <c r="K160"/>
  <c r="I160"/>
  <c r="M159"/>
  <c r="K159"/>
  <c r="I159"/>
  <c r="M158"/>
  <c r="K158"/>
  <c r="I158"/>
  <c r="M157"/>
  <c r="K157"/>
  <c r="I157"/>
  <c r="M156"/>
  <c r="K156"/>
  <c r="I156"/>
  <c r="M155"/>
  <c r="K155"/>
  <c r="I155"/>
  <c r="K154"/>
  <c r="I154"/>
  <c r="M153"/>
  <c r="K153"/>
  <c r="I153"/>
  <c r="M152"/>
  <c r="K152"/>
  <c r="I152"/>
  <c r="K151"/>
  <c r="I151"/>
  <c r="M150"/>
  <c r="K150"/>
  <c r="I150"/>
  <c r="M149"/>
  <c r="K149"/>
  <c r="I149"/>
  <c r="K148"/>
  <c r="I148"/>
  <c r="M147"/>
  <c r="K147"/>
  <c r="I147"/>
  <c r="M146"/>
  <c r="K146"/>
  <c r="I146"/>
  <c r="M145"/>
  <c r="K145"/>
  <c r="I145"/>
  <c r="M144"/>
  <c r="K144"/>
  <c r="I144"/>
  <c r="K143"/>
  <c r="I143"/>
  <c r="M142"/>
  <c r="K142"/>
  <c r="I142"/>
  <c r="M141"/>
  <c r="K141"/>
  <c r="I141"/>
  <c r="K140"/>
  <c r="I140"/>
  <c r="M139"/>
  <c r="K139"/>
  <c r="I139"/>
  <c r="M138"/>
  <c r="K138"/>
  <c r="I138"/>
  <c r="K137"/>
  <c r="I137"/>
  <c r="M136"/>
  <c r="K136"/>
  <c r="I136"/>
  <c r="M135"/>
  <c r="K135"/>
  <c r="I135"/>
  <c r="K134"/>
  <c r="I134"/>
  <c r="M133"/>
  <c r="K133"/>
  <c r="I133"/>
  <c r="M132"/>
  <c r="K132"/>
  <c r="I132"/>
  <c r="K131"/>
  <c r="I131"/>
  <c r="M130"/>
  <c r="K130"/>
  <c r="I130"/>
  <c r="M129"/>
  <c r="K129"/>
  <c r="I129"/>
  <c r="K128"/>
  <c r="I128"/>
  <c r="M127"/>
  <c r="K127"/>
  <c r="I127"/>
  <c r="M126"/>
  <c r="K126"/>
  <c r="I126"/>
  <c r="K125"/>
  <c r="I125"/>
  <c r="M124"/>
  <c r="K124"/>
  <c r="I124"/>
  <c r="M123"/>
  <c r="K123"/>
  <c r="I123"/>
  <c r="K122"/>
  <c r="I122"/>
  <c r="M121"/>
  <c r="K121"/>
  <c r="I121"/>
  <c r="M120"/>
  <c r="K120"/>
  <c r="I120"/>
  <c r="K119"/>
  <c r="I119"/>
  <c r="M118"/>
  <c r="K118"/>
  <c r="I118"/>
  <c r="M117"/>
  <c r="K117"/>
  <c r="I117"/>
  <c r="K116"/>
  <c r="I116"/>
  <c r="M115"/>
  <c r="K115"/>
  <c r="I115"/>
  <c r="M114"/>
  <c r="K114"/>
  <c r="I114"/>
  <c r="K113"/>
  <c r="I113"/>
  <c r="M112"/>
  <c r="K112"/>
  <c r="I112"/>
  <c r="M111"/>
  <c r="K111"/>
  <c r="I111"/>
  <c r="K110"/>
  <c r="I110"/>
  <c r="M109"/>
  <c r="K109"/>
  <c r="I109"/>
  <c r="M108"/>
  <c r="K108"/>
  <c r="I108"/>
  <c r="K107"/>
  <c r="I107"/>
  <c r="M106"/>
  <c r="K106"/>
  <c r="I106"/>
  <c r="M105"/>
  <c r="K105"/>
  <c r="I105"/>
  <c r="K104"/>
  <c r="I104"/>
  <c r="M103"/>
  <c r="K103"/>
  <c r="I103"/>
  <c r="M102"/>
  <c r="K102"/>
  <c r="I102"/>
  <c r="K101"/>
  <c r="I101"/>
  <c r="M100"/>
  <c r="K100"/>
  <c r="I100"/>
  <c r="M99"/>
  <c r="K99"/>
  <c r="I99"/>
  <c r="K98"/>
  <c r="I98"/>
  <c r="M97"/>
  <c r="K97"/>
  <c r="I97"/>
  <c r="M96"/>
  <c r="K96"/>
  <c r="I96"/>
  <c r="K95"/>
  <c r="I95"/>
  <c r="M94"/>
  <c r="K94"/>
  <c r="I94"/>
  <c r="M93"/>
  <c r="K93"/>
  <c r="I93"/>
  <c r="K92"/>
  <c r="I92"/>
  <c r="M91"/>
  <c r="K91"/>
  <c r="I91"/>
  <c r="M90"/>
  <c r="K90"/>
  <c r="I90"/>
  <c r="K89"/>
  <c r="I89"/>
  <c r="M88"/>
  <c r="K88"/>
  <c r="I88"/>
  <c r="M87"/>
  <c r="K87"/>
  <c r="I87"/>
  <c r="K86"/>
  <c r="I86"/>
  <c r="M85"/>
  <c r="K85"/>
  <c r="I85"/>
  <c r="M84"/>
  <c r="K84"/>
  <c r="I84"/>
  <c r="K83"/>
  <c r="I83"/>
  <c r="M82"/>
  <c r="K82"/>
  <c r="I82"/>
  <c r="M81"/>
  <c r="K81"/>
  <c r="I81"/>
  <c r="K80"/>
  <c r="I80"/>
  <c r="M79"/>
  <c r="K79"/>
  <c r="I79"/>
  <c r="M78"/>
  <c r="K78"/>
  <c r="I78"/>
  <c r="K77"/>
  <c r="I77"/>
  <c r="M76"/>
  <c r="K76"/>
  <c r="I76"/>
  <c r="M75"/>
  <c r="K75"/>
  <c r="I75"/>
  <c r="K74"/>
  <c r="I74"/>
  <c r="M73"/>
  <c r="K73"/>
  <c r="I73"/>
  <c r="M72"/>
  <c r="K72"/>
  <c r="I72"/>
  <c r="K71"/>
  <c r="I71"/>
  <c r="M70"/>
  <c r="K70"/>
  <c r="I70"/>
  <c r="M69"/>
  <c r="K69"/>
  <c r="I69"/>
  <c r="K68"/>
  <c r="I68"/>
  <c r="M67"/>
  <c r="K67"/>
  <c r="I67"/>
  <c r="M66"/>
  <c r="K66"/>
  <c r="I66"/>
  <c r="K65"/>
  <c r="I65"/>
  <c r="M64"/>
  <c r="K64"/>
  <c r="I64"/>
  <c r="M63"/>
  <c r="K63"/>
  <c r="I63"/>
  <c r="K62"/>
  <c r="I62"/>
  <c r="M61"/>
  <c r="K61"/>
  <c r="I61"/>
  <c r="M60"/>
  <c r="K60"/>
  <c r="I60"/>
  <c r="K59"/>
  <c r="I59"/>
  <c r="M58"/>
  <c r="K58"/>
  <c r="I58"/>
  <c r="M57"/>
  <c r="K57"/>
  <c r="I57"/>
  <c r="K56"/>
  <c r="I56"/>
  <c r="M55"/>
  <c r="K55"/>
  <c r="I55"/>
  <c r="M54"/>
  <c r="K54"/>
  <c r="I54"/>
  <c r="K53"/>
  <c r="I53"/>
  <c r="M52"/>
  <c r="K52"/>
  <c r="I52"/>
  <c r="M51"/>
  <c r="K51"/>
  <c r="I51"/>
  <c r="K50"/>
  <c r="I50"/>
  <c r="M49"/>
  <c r="K49"/>
  <c r="I49"/>
  <c r="M48"/>
  <c r="K48"/>
  <c r="I48"/>
  <c r="K47"/>
  <c r="I47"/>
  <c r="M46"/>
  <c r="K46"/>
  <c r="I46"/>
  <c r="M45"/>
  <c r="K45"/>
  <c r="I45"/>
  <c r="K44"/>
  <c r="I44"/>
  <c r="M43"/>
  <c r="K43"/>
  <c r="I43"/>
  <c r="M42"/>
  <c r="K42"/>
  <c r="I42"/>
  <c r="K41"/>
  <c r="I41"/>
  <c r="M40"/>
  <c r="K40"/>
  <c r="I40"/>
  <c r="M39"/>
  <c r="K39"/>
  <c r="I39"/>
  <c r="K38"/>
  <c r="I38"/>
  <c r="M37"/>
  <c r="K37"/>
  <c r="I37"/>
  <c r="M36"/>
  <c r="K36"/>
  <c r="I36"/>
  <c r="K35"/>
  <c r="I35"/>
  <c r="M34"/>
  <c r="K34"/>
  <c r="I34"/>
  <c r="M33"/>
  <c r="K33"/>
  <c r="I33"/>
  <c r="K32"/>
  <c r="I32"/>
  <c r="M31"/>
  <c r="K31"/>
  <c r="I31"/>
  <c r="M30"/>
  <c r="K30"/>
  <c r="I30"/>
  <c r="K29"/>
  <c r="I29"/>
  <c r="M28"/>
  <c r="K28"/>
  <c r="I28"/>
  <c r="M27"/>
  <c r="K27"/>
  <c r="I27"/>
  <c r="K26"/>
  <c r="I26"/>
  <c r="M25"/>
  <c r="K25"/>
  <c r="I25"/>
  <c r="M24"/>
  <c r="K24"/>
  <c r="I24"/>
  <c r="M23"/>
  <c r="K23"/>
  <c r="I23"/>
  <c r="K22"/>
  <c r="I22"/>
  <c r="M21"/>
  <c r="K21"/>
  <c r="I21"/>
  <c r="M20"/>
  <c r="K20"/>
  <c r="I20"/>
  <c r="K19"/>
  <c r="I19"/>
  <c r="M18"/>
  <c r="K18"/>
  <c r="I18"/>
  <c r="M17"/>
  <c r="K17"/>
  <c r="I17"/>
  <c r="K16"/>
  <c r="I16"/>
  <c r="K15"/>
  <c r="I15"/>
  <c r="K14"/>
  <c r="I14"/>
  <c r="P283"/>
  <c r="P282"/>
  <c r="P281"/>
  <c r="P271"/>
  <c r="P270"/>
  <c r="P269"/>
  <c r="P268"/>
  <c r="P267"/>
  <c r="P266"/>
  <c r="P262"/>
  <c r="P261"/>
  <c r="P260"/>
  <c r="P259"/>
  <c r="P258"/>
  <c r="P257"/>
  <c r="P256"/>
  <c r="P255"/>
  <c r="P254"/>
  <c r="P253"/>
  <c r="P252"/>
  <c r="P251"/>
  <c r="P250"/>
  <c r="P249"/>
  <c r="P248"/>
  <c r="P247"/>
  <c r="P246"/>
  <c r="P245"/>
  <c r="P244"/>
  <c r="P243"/>
  <c r="P242"/>
  <c r="P241"/>
  <c r="P240"/>
  <c r="P239"/>
  <c r="P238"/>
  <c r="P237"/>
  <c r="P236"/>
  <c r="P235"/>
  <c r="P234"/>
  <c r="P233"/>
  <c r="P229"/>
  <c r="P228"/>
  <c r="P227"/>
  <c r="P226"/>
  <c r="P225"/>
  <c r="P224"/>
  <c r="P223"/>
  <c r="P222"/>
  <c r="P221"/>
  <c r="P214"/>
  <c r="P213"/>
  <c r="P212"/>
  <c r="P211"/>
  <c r="P210"/>
  <c r="P209"/>
  <c r="P208"/>
  <c r="P207"/>
  <c r="P206"/>
  <c r="P205"/>
  <c r="P204"/>
  <c r="P203"/>
  <c r="P202"/>
  <c r="P201"/>
  <c r="P200"/>
  <c r="P199"/>
  <c r="P198"/>
  <c r="P197"/>
  <c r="P196"/>
  <c r="P195"/>
  <c r="P194"/>
  <c r="P193"/>
  <c r="P192"/>
  <c r="P191"/>
  <c r="P190"/>
  <c r="P189"/>
  <c r="P188"/>
  <c r="P187"/>
  <c r="P186"/>
  <c r="P185"/>
  <c r="P184"/>
  <c r="P183"/>
  <c r="P182"/>
  <c r="P181"/>
  <c r="P180"/>
  <c r="P179"/>
  <c r="P178"/>
  <c r="P177"/>
  <c r="P176"/>
  <c r="P175"/>
  <c r="P174"/>
  <c r="P173"/>
  <c r="P172"/>
  <c r="P171"/>
  <c r="P170"/>
  <c r="P169"/>
  <c r="P168"/>
  <c r="P167"/>
  <c r="P166"/>
  <c r="P165"/>
  <c r="P164"/>
  <c r="P163"/>
  <c r="P162"/>
  <c r="P161"/>
  <c r="P160"/>
  <c r="P159"/>
  <c r="P158"/>
  <c r="P157"/>
  <c r="P156"/>
  <c r="P155"/>
  <c r="P154"/>
  <c r="P153"/>
  <c r="P152"/>
  <c r="P151"/>
  <c r="P150"/>
  <c r="P149"/>
  <c r="P148"/>
  <c r="P147"/>
  <c r="P146"/>
  <c r="P145"/>
  <c r="P144"/>
  <c r="P143"/>
  <c r="P142"/>
  <c r="P141"/>
  <c r="P140"/>
  <c r="P139"/>
  <c r="P138"/>
  <c r="P137"/>
  <c r="P136"/>
  <c r="P135"/>
  <c r="P134"/>
  <c r="P133"/>
  <c r="P132"/>
  <c r="P131"/>
  <c r="P130"/>
  <c r="P129"/>
  <c r="P128"/>
  <c r="P127"/>
  <c r="P126"/>
  <c r="P125"/>
  <c r="P124"/>
  <c r="P123"/>
  <c r="P122"/>
  <c r="P121"/>
  <c r="P120"/>
  <c r="P119"/>
  <c r="P118"/>
  <c r="P117"/>
  <c r="P116"/>
  <c r="P115"/>
  <c r="P114"/>
  <c r="P113"/>
  <c r="P112"/>
  <c r="P111"/>
  <c r="P110"/>
  <c r="P109"/>
  <c r="P108"/>
  <c r="P107"/>
  <c r="P106"/>
  <c r="P105"/>
  <c r="P104"/>
  <c r="P103"/>
  <c r="P102"/>
  <c r="P101"/>
  <c r="P100"/>
  <c r="P99"/>
  <c r="P98"/>
  <c r="P97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M15"/>
  <c r="P14"/>
  <c r="M14"/>
  <c r="P13"/>
  <c r="J7" l="1"/>
  <c r="L7"/>
  <c r="O7"/>
  <c r="H7"/>
</calcChain>
</file>

<file path=xl/sharedStrings.xml><?xml version="1.0" encoding="utf-8"?>
<sst xmlns="http://schemas.openxmlformats.org/spreadsheetml/2006/main" count="661" uniqueCount="151">
  <si>
    <r>
      <t xml:space="preserve">                                                                                                       </t>
    </r>
    <r>
      <rPr>
        <sz val="14"/>
        <rFont val="Arial"/>
        <family val="2"/>
        <charset val="204"/>
      </rPr>
      <t xml:space="preserve">                                                                                  </t>
    </r>
  </si>
  <si>
    <t>Изображение</t>
  </si>
  <si>
    <t>Артикул</t>
  </si>
  <si>
    <t>Размеры</t>
  </si>
  <si>
    <t>Упаковка</t>
  </si>
  <si>
    <t xml:space="preserve">Бланк-заказа:  </t>
  </si>
  <si>
    <t xml:space="preserve">ФИО, организация, адрес:  </t>
  </si>
  <si>
    <t xml:space="preserve">Контактный телефон:  </t>
  </si>
  <si>
    <t>Цвет</t>
  </si>
  <si>
    <t>2 мм</t>
  </si>
  <si>
    <t>3 мм</t>
  </si>
  <si>
    <t>4 мм</t>
  </si>
  <si>
    <t>красный</t>
  </si>
  <si>
    <t>прозрачный АВ</t>
  </si>
  <si>
    <t>~140 шт / нитка</t>
  </si>
  <si>
    <t>голубой воск</t>
  </si>
  <si>
    <t>бежевый с АВ</t>
  </si>
  <si>
    <t>серебро темное, металлик</t>
  </si>
  <si>
    <t>кофейный, металлик</t>
  </si>
  <si>
    <t>36АВ</t>
  </si>
  <si>
    <t>49АВ</t>
  </si>
  <si>
    <t>200 шт / нитка</t>
  </si>
  <si>
    <t>прозрачный</t>
  </si>
  <si>
    <t>белый воск</t>
  </si>
  <si>
    <t>белый воск АВ</t>
  </si>
  <si>
    <t>белый</t>
  </si>
  <si>
    <t>фиолетовый</t>
  </si>
  <si>
    <t>светло зелёный</t>
  </si>
  <si>
    <t>синий</t>
  </si>
  <si>
    <t>янтарь тёмный</t>
  </si>
  <si>
    <t>янтарь светлый</t>
  </si>
  <si>
    <t>темно-зелёный</t>
  </si>
  <si>
    <t>морской волны</t>
  </si>
  <si>
    <t>изумрудный</t>
  </si>
  <si>
    <t>бежевый</t>
  </si>
  <si>
    <t>розовый</t>
  </si>
  <si>
    <t>алый</t>
  </si>
  <si>
    <r>
      <t xml:space="preserve">Магазин «Бисер, Бусинка, Страз»                                                                  </t>
    </r>
    <r>
      <rPr>
        <sz val="12"/>
        <rFont val="Calibri"/>
        <family val="2"/>
        <charset val="204"/>
        <scheme val="minor"/>
      </rPr>
      <t>чешский бисер оптом, с доставкой по России</t>
    </r>
    <r>
      <rPr>
        <sz val="14"/>
        <rFont val="Calibri"/>
        <family val="2"/>
        <charset val="204"/>
        <scheme val="minor"/>
      </rPr>
      <t xml:space="preserve">                                                                                                                 </t>
    </r>
    <r>
      <rPr>
        <sz val="12"/>
        <color rgb="FFFF0000"/>
        <rFont val="Calibri"/>
        <family val="2"/>
        <charset val="204"/>
        <scheme val="minor"/>
      </rPr>
      <t xml:space="preserve">http://biser-businka-strass-18.com </t>
    </r>
    <r>
      <rPr>
        <sz val="12"/>
        <rFont val="Calibri"/>
        <family val="2"/>
        <charset val="204"/>
        <scheme val="minor"/>
      </rPr>
      <t xml:space="preserve">                                                                                        </t>
    </r>
    <r>
      <rPr>
        <sz val="12"/>
        <color rgb="FF0070C0"/>
        <rFont val="Calibri"/>
        <family val="2"/>
        <charset val="204"/>
        <scheme val="minor"/>
      </rPr>
      <t>http://okeanbusin.ru</t>
    </r>
  </si>
  <si>
    <t>3мм</t>
  </si>
  <si>
    <t>Коричнейвый АВ</t>
  </si>
  <si>
    <t>Синий люстр</t>
  </si>
  <si>
    <t>лимонный люстр АВ</t>
  </si>
  <si>
    <t>Лунный свет</t>
  </si>
  <si>
    <t>Серо-сиреневый</t>
  </si>
  <si>
    <t>Черный с серебром</t>
  </si>
  <si>
    <t>Бусины граненые Биконусы</t>
  </si>
  <si>
    <t>4мм</t>
  </si>
  <si>
    <t>Гематит АВ</t>
  </si>
  <si>
    <t>Синий прозрачный</t>
  </si>
  <si>
    <t>Темно Синий</t>
  </si>
  <si>
    <t>Серый прозрачный</t>
  </si>
  <si>
    <t>Брусничный</t>
  </si>
  <si>
    <t>Зеленый воск</t>
  </si>
  <si>
    <t>Нежно бирюзовый</t>
  </si>
  <si>
    <t>бледно сиреневый</t>
  </si>
  <si>
    <t>Красная керамика блестящая</t>
  </si>
  <si>
    <t>Бледно персиковый</t>
  </si>
  <si>
    <t>Черный АВ</t>
  </si>
  <si>
    <t>белый  АВ</t>
  </si>
  <si>
    <t>Синий воск</t>
  </si>
  <si>
    <t>Бирюзово- голубой</t>
  </si>
  <si>
    <t>Светло зеленый</t>
  </si>
  <si>
    <t>Сиреневая керамика</t>
  </si>
  <si>
    <t>Бордовый прозрачный</t>
  </si>
  <si>
    <t>АВ</t>
  </si>
  <si>
    <t>Кораловый</t>
  </si>
  <si>
    <t>Зеленый с покрытием АВ</t>
  </si>
  <si>
    <t>92В</t>
  </si>
  <si>
    <t xml:space="preserve">Золотой </t>
  </si>
  <si>
    <t>лунный с АВ жёлтый</t>
  </si>
  <si>
    <t>серый беж с АВ</t>
  </si>
  <si>
    <t>Бирюзовый воск АВ</t>
  </si>
  <si>
    <t>голубой воск АВ</t>
  </si>
  <si>
    <t>зелёный</t>
  </si>
  <si>
    <t>бледно голубой</t>
  </si>
  <si>
    <t>2мм</t>
  </si>
  <si>
    <t>22АВ</t>
  </si>
  <si>
    <t>26АВ</t>
  </si>
  <si>
    <t>Алый АВ</t>
  </si>
  <si>
    <t>17АВ</t>
  </si>
  <si>
    <t>темно-зелёный АВ</t>
  </si>
  <si>
    <t>Желтый прозрачный</t>
  </si>
  <si>
    <t>19АВ</t>
  </si>
  <si>
    <t>морской волны АВ</t>
  </si>
  <si>
    <t>красный АВ</t>
  </si>
  <si>
    <t xml:space="preserve">Оранжевый </t>
  </si>
  <si>
    <t>43 АВ</t>
  </si>
  <si>
    <t>Красная керамика</t>
  </si>
  <si>
    <t>92АВ</t>
  </si>
  <si>
    <t>Голубой АВ прозрачный</t>
  </si>
  <si>
    <t>Тёмно-красный прозрачный</t>
  </si>
  <si>
    <t>т. сиреневый</t>
  </si>
  <si>
    <t>Ггематит</t>
  </si>
  <si>
    <t>серый</t>
  </si>
  <si>
    <t>Нифрит воск</t>
  </si>
  <si>
    <t>14АВ</t>
  </si>
  <si>
    <t>Фиолетовый АВ</t>
  </si>
  <si>
    <t>15АВ</t>
  </si>
  <si>
    <t>светло зелёный АВ</t>
  </si>
  <si>
    <t>16АВ</t>
  </si>
  <si>
    <t>розовый воск</t>
  </si>
  <si>
    <t>розовый воск АВ</t>
  </si>
  <si>
    <t>металлик зелёный</t>
  </si>
  <si>
    <t>34а</t>
  </si>
  <si>
    <t>7АВ</t>
  </si>
  <si>
    <t xml:space="preserve"> mutil-color </t>
  </si>
  <si>
    <t>plated purple</t>
  </si>
  <si>
    <t>plated blue</t>
  </si>
  <si>
    <t>жёлтый АВ</t>
  </si>
  <si>
    <t>тёмно-золотой</t>
  </si>
  <si>
    <t>светло- фиолетовый</t>
  </si>
  <si>
    <t>~200 шт / нитка</t>
  </si>
  <si>
    <t>бежевый АВ</t>
  </si>
  <si>
    <t>46 АВ</t>
  </si>
  <si>
    <t>лунный свет АВ</t>
  </si>
  <si>
    <t>2 АВ</t>
  </si>
  <si>
    <t>жёлтый</t>
  </si>
  <si>
    <t>6 АВ</t>
  </si>
  <si>
    <t>10 АВ</t>
  </si>
  <si>
    <t>синий АВ</t>
  </si>
  <si>
    <t>27 АВ</t>
  </si>
  <si>
    <t>29 АВ</t>
  </si>
  <si>
    <t>Тёмно-красный АВ</t>
  </si>
  <si>
    <t>23 АВ</t>
  </si>
  <si>
    <t>8 АВ</t>
  </si>
  <si>
    <t>9 АВ</t>
  </si>
  <si>
    <t>сиреневый фуксия</t>
  </si>
  <si>
    <t>сиреневый яркая фуксия</t>
  </si>
  <si>
    <t>25 АВ</t>
  </si>
  <si>
    <t>розовый АВ</t>
  </si>
  <si>
    <t>Цена при покупке вместе с бисером:</t>
  </si>
  <si>
    <t>Валюта расчёта: Доллар</t>
  </si>
  <si>
    <r>
      <t xml:space="preserve">Всего заказано на сумму </t>
    </r>
    <r>
      <rPr>
        <sz val="12"/>
        <rFont val="Arial"/>
        <family val="2"/>
        <charset val="204"/>
      </rPr>
      <t>(в $)</t>
    </r>
    <r>
      <rPr>
        <b/>
        <sz val="12"/>
        <rFont val="Arial"/>
        <family val="2"/>
        <charset val="204"/>
      </rPr>
      <t>:</t>
    </r>
  </si>
  <si>
    <t>Розничная цена</t>
  </si>
  <si>
    <t>Цена при покупке только гр бусин на сумму:</t>
  </si>
  <si>
    <r>
      <rPr>
        <b/>
        <sz val="18"/>
        <color theme="0"/>
        <rFont val="Arial Narrow"/>
        <family val="2"/>
        <charset val="204"/>
      </rPr>
      <t>Заказ</t>
    </r>
    <r>
      <rPr>
        <sz val="18"/>
        <color theme="0"/>
        <rFont val="Arial Narrow"/>
        <family val="2"/>
        <charset val="204"/>
      </rPr>
      <t xml:space="preserve">               1 ед.=1нить.</t>
    </r>
  </si>
  <si>
    <t>опт: +7 499 157-6590                                                                                                                   опт: +7 499 157-3151                                                                                                        заказ отправлять на адрес:                                                                    optotdel18@yandex.ru</t>
  </si>
  <si>
    <t xml:space="preserve"> </t>
  </si>
  <si>
    <t>Биконусы</t>
  </si>
  <si>
    <t xml:space="preserve">Наличие </t>
  </si>
  <si>
    <t>нет</t>
  </si>
  <si>
    <t>от  10 нитей</t>
  </si>
  <si>
    <t>от 15 нитей</t>
  </si>
  <si>
    <t>от 20 нитей</t>
  </si>
  <si>
    <r>
      <t xml:space="preserve">  от </t>
    </r>
    <r>
      <rPr>
        <b/>
        <sz val="10"/>
        <color theme="1"/>
        <rFont val="Arial"/>
        <family val="2"/>
        <charset val="204"/>
      </rPr>
      <t>10</t>
    </r>
    <r>
      <rPr>
        <sz val="10"/>
        <color theme="1"/>
        <rFont val="Arial"/>
        <family val="2"/>
        <charset val="204"/>
      </rPr>
      <t xml:space="preserve"> до </t>
    </r>
    <r>
      <rPr>
        <b/>
        <sz val="10"/>
        <color theme="1"/>
        <rFont val="Arial"/>
        <family val="2"/>
        <charset val="204"/>
      </rPr>
      <t>30</t>
    </r>
    <r>
      <rPr>
        <sz val="10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</si>
  <si>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0"/>
        <color theme="1"/>
        <rFont val="Arial"/>
        <family val="2"/>
        <charset val="204"/>
      </rPr>
      <t>30</t>
    </r>
    <r>
      <rPr>
        <sz val="10"/>
        <color theme="1"/>
        <rFont val="Arial"/>
        <family val="2"/>
        <charset val="204"/>
      </rPr>
      <t xml:space="preserve"> до </t>
    </r>
    <r>
      <rPr>
        <b/>
        <sz val="10"/>
        <color theme="1"/>
        <rFont val="Arial"/>
        <family val="2"/>
        <charset val="204"/>
      </rPr>
      <t>50</t>
    </r>
    <r>
      <rPr>
        <sz val="10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</si>
  <si>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0"/>
        <color theme="1"/>
        <rFont val="Arial"/>
        <family val="2"/>
        <charset val="204"/>
      </rPr>
      <t>50</t>
    </r>
    <r>
      <rPr>
        <sz val="10"/>
        <color theme="1"/>
        <rFont val="Arial"/>
        <family val="2"/>
        <charset val="204"/>
      </rPr>
      <t xml:space="preserve"> кг</t>
    </r>
  </si>
  <si>
    <t>лунная пыль</t>
  </si>
  <si>
    <t>серый АВ</t>
  </si>
  <si>
    <t>Темно-серый АВ</t>
  </si>
  <si>
    <t>Темно кофейный</t>
  </si>
</sst>
</file>

<file path=xl/styles.xml><?xml version="1.0" encoding="utf-8"?>
<styleSheet xmlns="http://schemas.openxmlformats.org/spreadsheetml/2006/main">
  <numFmts count="1">
    <numFmt numFmtId="164" formatCode="_-[$$-409]* #,##0.00_ ;_-[$$-409]* \-#,##0.00\ ;_-[$$-409]* &quot;-&quot;??_ ;_-@_ "/>
  </numFmts>
  <fonts count="26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4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theme="1"/>
      <name val="Arial"/>
      <family val="2"/>
      <charset val="204"/>
    </font>
    <font>
      <sz val="12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4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rgb="FF00B05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6"/>
      <color rgb="FF006600"/>
      <name val="Verdana"/>
      <family val="2"/>
      <charset val="204"/>
    </font>
    <font>
      <b/>
      <sz val="16"/>
      <name val="Calibri"/>
      <family val="2"/>
      <charset val="204"/>
      <scheme val="minor"/>
    </font>
    <font>
      <sz val="18"/>
      <color theme="0"/>
      <name val="Arial Narrow"/>
      <family val="2"/>
      <charset val="204"/>
    </font>
    <font>
      <b/>
      <sz val="18"/>
      <color theme="0"/>
      <name val="Arial Narrow"/>
      <family val="2"/>
      <charset val="204"/>
    </font>
    <font>
      <b/>
      <sz val="10"/>
      <color theme="1"/>
      <name val="Arial"/>
      <family val="2"/>
      <charset val="204"/>
    </font>
    <font>
      <b/>
      <sz val="14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 style="thick">
        <color theme="2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thick">
        <color theme="2" tint="-0.499984740745262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>
      <alignment horizontal="left"/>
    </xf>
    <xf numFmtId="9" fontId="17" fillId="0" borderId="0" applyFont="0" applyFill="0" applyBorder="0" applyAlignment="0" applyProtection="0"/>
  </cellStyleXfs>
  <cellXfs count="249">
    <xf numFmtId="0" fontId="0" fillId="0" borderId="0" xfId="0"/>
    <xf numFmtId="0" fontId="2" fillId="2" borderId="0" xfId="1" applyFont="1" applyFill="1" applyBorder="1" applyAlignment="1">
      <alignment vertical="center" wrapText="1"/>
    </xf>
    <xf numFmtId="0" fontId="3" fillId="2" borderId="5" xfId="1" applyFont="1" applyFill="1" applyBorder="1" applyAlignment="1">
      <alignment vertical="center" wrapText="1"/>
    </xf>
    <xf numFmtId="0" fontId="3" fillId="2" borderId="0" xfId="1" applyFont="1" applyFill="1" applyBorder="1" applyAlignment="1">
      <alignment vertical="center" wrapText="1"/>
    </xf>
    <xf numFmtId="0" fontId="3" fillId="2" borderId="1" xfId="1" applyFont="1" applyFill="1" applyBorder="1" applyAlignment="1">
      <alignment vertical="center" wrapText="1"/>
    </xf>
    <xf numFmtId="0" fontId="12" fillId="2" borderId="1" xfId="0" applyFont="1" applyFill="1" applyBorder="1" applyAlignment="1">
      <alignment vertical="center" wrapText="1"/>
    </xf>
    <xf numFmtId="0" fontId="12" fillId="2" borderId="0" xfId="0" applyFont="1" applyFill="1" applyBorder="1" applyAlignment="1">
      <alignment vertical="center" wrapText="1"/>
    </xf>
    <xf numFmtId="49" fontId="10" fillId="0" borderId="4" xfId="0" applyNumberFormat="1" applyFont="1" applyBorder="1" applyAlignment="1">
      <alignment horizontal="center" vertical="center"/>
    </xf>
    <xf numFmtId="49" fontId="10" fillId="0" borderId="12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49" fontId="10" fillId="0" borderId="3" xfId="0" applyNumberFormat="1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vertical="center"/>
    </xf>
    <xf numFmtId="49" fontId="10" fillId="0" borderId="4" xfId="0" applyNumberFormat="1" applyFont="1" applyBorder="1" applyAlignment="1">
      <alignment horizontal="center" vertical="center"/>
    </xf>
    <xf numFmtId="49" fontId="10" fillId="0" borderId="12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49" fontId="10" fillId="0" borderId="3" xfId="0" applyNumberFormat="1" applyFont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49" fontId="10" fillId="0" borderId="4" xfId="0" applyNumberFormat="1" applyFont="1" applyBorder="1" applyAlignment="1">
      <alignment horizontal="center" vertical="center"/>
    </xf>
    <xf numFmtId="49" fontId="10" fillId="0" borderId="3" xfId="0" applyNumberFormat="1" applyFont="1" applyBorder="1" applyAlignment="1">
      <alignment horizontal="center" vertical="center"/>
    </xf>
    <xf numFmtId="49" fontId="10" fillId="0" borderId="12" xfId="0" applyNumberFormat="1" applyFont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49" fontId="10" fillId="0" borderId="4" xfId="0" applyNumberFormat="1" applyFont="1" applyBorder="1" applyAlignment="1">
      <alignment horizontal="center" vertical="center"/>
    </xf>
    <xf numFmtId="49" fontId="10" fillId="0" borderId="12" xfId="0" applyNumberFormat="1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49" fontId="10" fillId="0" borderId="3" xfId="0" applyNumberFormat="1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/>
    </xf>
    <xf numFmtId="49" fontId="10" fillId="0" borderId="4" xfId="0" applyNumberFormat="1" applyFont="1" applyBorder="1" applyAlignment="1">
      <alignment horizontal="center" vertical="center"/>
    </xf>
    <xf numFmtId="49" fontId="10" fillId="0" borderId="12" xfId="0" applyNumberFormat="1" applyFont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49" fontId="10" fillId="0" borderId="3" xfId="0" applyNumberFormat="1" applyFont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49" fontId="10" fillId="0" borderId="4" xfId="0" applyNumberFormat="1" applyFont="1" applyBorder="1" applyAlignment="1">
      <alignment horizontal="center" vertical="center"/>
    </xf>
    <xf numFmtId="49" fontId="10" fillId="0" borderId="12" xfId="0" applyNumberFormat="1" applyFont="1" applyBorder="1" applyAlignment="1">
      <alignment horizontal="center" vertical="center"/>
    </xf>
    <xf numFmtId="49" fontId="10" fillId="0" borderId="3" xfId="0" applyNumberFormat="1" applyFont="1" applyBorder="1" applyAlignment="1">
      <alignment horizontal="center" vertical="center"/>
    </xf>
    <xf numFmtId="164" fontId="0" fillId="0" borderId="0" xfId="0" applyNumberFormat="1"/>
    <xf numFmtId="0" fontId="10" fillId="0" borderId="1" xfId="0" applyFont="1" applyBorder="1" applyAlignment="1">
      <alignment horizontal="center" vertical="center" wrapText="1"/>
    </xf>
    <xf numFmtId="49" fontId="10" fillId="0" borderId="12" xfId="0" applyNumberFormat="1" applyFont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49" fontId="10" fillId="0" borderId="4" xfId="0" applyNumberFormat="1" applyFont="1" applyBorder="1" applyAlignment="1">
      <alignment horizontal="center" vertical="center"/>
    </xf>
    <xf numFmtId="49" fontId="10" fillId="0" borderId="12" xfId="0" applyNumberFormat="1" applyFont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49" fontId="10" fillId="0" borderId="3" xfId="0" applyNumberFormat="1" applyFont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49" fontId="10" fillId="0" borderId="12" xfId="0" applyNumberFormat="1" applyFont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49" fontId="10" fillId="0" borderId="3" xfId="0" applyNumberFormat="1" applyFont="1" applyBorder="1" applyAlignment="1">
      <alignment horizontal="center" vertical="center"/>
    </xf>
    <xf numFmtId="0" fontId="12" fillId="0" borderId="1" xfId="0" applyFont="1" applyFill="1" applyBorder="1" applyAlignment="1">
      <alignment vertical="center" wrapText="1"/>
    </xf>
    <xf numFmtId="0" fontId="0" fillId="0" borderId="0" xfId="0" applyFill="1"/>
    <xf numFmtId="0" fontId="10" fillId="0" borderId="0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49" fontId="10" fillId="0" borderId="4" xfId="0" applyNumberFormat="1" applyFont="1" applyBorder="1" applyAlignment="1">
      <alignment horizontal="center" vertical="center"/>
    </xf>
    <xf numFmtId="49" fontId="10" fillId="0" borderId="12" xfId="0" applyNumberFormat="1" applyFont="1" applyBorder="1" applyAlignment="1">
      <alignment horizontal="center" vertical="center"/>
    </xf>
    <xf numFmtId="49" fontId="10" fillId="0" borderId="3" xfId="0" applyNumberFormat="1" applyFont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164" fontId="10" fillId="5" borderId="14" xfId="2" applyNumberFormat="1" applyFont="1" applyFill="1" applyBorder="1" applyAlignment="1">
      <alignment horizontal="center" vertical="center" wrapText="1" shrinkToFit="1"/>
    </xf>
    <xf numFmtId="164" fontId="10" fillId="5" borderId="14" xfId="0" applyNumberFormat="1" applyFont="1" applyFill="1" applyBorder="1" applyAlignment="1">
      <alignment horizontal="center" vertical="center" wrapText="1"/>
    </xf>
    <xf numFmtId="164" fontId="19" fillId="5" borderId="14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8" fillId="2" borderId="0" xfId="0" applyFont="1" applyFill="1" applyBorder="1"/>
    <xf numFmtId="164" fontId="10" fillId="7" borderId="15" xfId="0" applyNumberFormat="1" applyFont="1" applyFill="1" applyBorder="1" applyAlignment="1" applyProtection="1">
      <alignment horizontal="center" vertical="center" wrapText="1"/>
    </xf>
    <xf numFmtId="164" fontId="10" fillId="0" borderId="16" xfId="0" applyNumberFormat="1" applyFont="1" applyFill="1" applyBorder="1" applyAlignment="1">
      <alignment horizontal="center" vertical="center" wrapText="1"/>
    </xf>
    <xf numFmtId="164" fontId="10" fillId="8" borderId="16" xfId="0" applyNumberFormat="1" applyFont="1" applyFill="1" applyBorder="1" applyAlignment="1" applyProtection="1">
      <alignment horizontal="center" vertical="center" wrapText="1"/>
    </xf>
    <xf numFmtId="164" fontId="10" fillId="9" borderId="17" xfId="0" applyNumberFormat="1" applyFont="1" applyFill="1" applyBorder="1" applyAlignment="1">
      <alignment horizontal="center" vertical="center" wrapText="1"/>
    </xf>
    <xf numFmtId="0" fontId="18" fillId="2" borderId="0" xfId="0" applyFont="1" applyFill="1"/>
    <xf numFmtId="164" fontId="10" fillId="7" borderId="19" xfId="0" applyNumberFormat="1" applyFont="1" applyFill="1" applyBorder="1" applyAlignment="1" applyProtection="1">
      <alignment horizontal="center" vertical="center" wrapText="1"/>
    </xf>
    <xf numFmtId="164" fontId="10" fillId="0" borderId="20" xfId="0" applyNumberFormat="1" applyFont="1" applyFill="1" applyBorder="1" applyAlignment="1">
      <alignment horizontal="center" vertical="center" wrapText="1"/>
    </xf>
    <xf numFmtId="164" fontId="10" fillId="8" borderId="20" xfId="0" applyNumberFormat="1" applyFont="1" applyFill="1" applyBorder="1" applyAlignment="1" applyProtection="1">
      <alignment horizontal="center" vertical="center" wrapText="1"/>
    </xf>
    <xf numFmtId="164" fontId="10" fillId="9" borderId="13" xfId="0" applyNumberFormat="1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10" fillId="0" borderId="21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2" fontId="10" fillId="0" borderId="5" xfId="0" applyNumberFormat="1" applyFont="1" applyBorder="1" applyAlignment="1">
      <alignment horizontal="center" vertical="center"/>
    </xf>
    <xf numFmtId="2" fontId="10" fillId="0" borderId="0" xfId="0" applyNumberFormat="1" applyFont="1" applyBorder="1" applyAlignment="1">
      <alignment horizontal="center" vertical="center"/>
    </xf>
    <xf numFmtId="164" fontId="10" fillId="7" borderId="22" xfId="0" applyNumberFormat="1" applyFont="1" applyFill="1" applyBorder="1" applyAlignment="1" applyProtection="1">
      <alignment horizontal="center" vertical="center" wrapText="1"/>
    </xf>
    <xf numFmtId="164" fontId="10" fillId="0" borderId="23" xfId="0" applyNumberFormat="1" applyFont="1" applyFill="1" applyBorder="1" applyAlignment="1">
      <alignment horizontal="center" vertical="center" wrapText="1"/>
    </xf>
    <xf numFmtId="164" fontId="10" fillId="8" borderId="23" xfId="0" applyNumberFormat="1" applyFont="1" applyFill="1" applyBorder="1" applyAlignment="1" applyProtection="1">
      <alignment horizontal="center" vertical="center" wrapText="1"/>
    </xf>
    <xf numFmtId="164" fontId="10" fillId="9" borderId="24" xfId="0" applyNumberFormat="1" applyFont="1" applyFill="1" applyBorder="1" applyAlignment="1">
      <alignment horizontal="center" vertical="center" wrapText="1"/>
    </xf>
    <xf numFmtId="164" fontId="18" fillId="2" borderId="14" xfId="2" applyNumberFormat="1" applyFont="1" applyFill="1" applyBorder="1"/>
    <xf numFmtId="164" fontId="18" fillId="2" borderId="14" xfId="0" applyNumberFormat="1" applyFont="1" applyFill="1" applyBorder="1"/>
    <xf numFmtId="49" fontId="8" fillId="0" borderId="5" xfId="0" applyNumberFormat="1" applyFont="1" applyFill="1" applyBorder="1" applyAlignment="1" applyProtection="1">
      <alignment horizontal="left" vertical="center"/>
      <protection locked="0"/>
    </xf>
    <xf numFmtId="164" fontId="15" fillId="7" borderId="6" xfId="0" applyNumberFormat="1" applyFont="1" applyFill="1" applyBorder="1" applyAlignment="1">
      <alignment horizontal="center" vertical="center"/>
    </xf>
    <xf numFmtId="164" fontId="15" fillId="0" borderId="6" xfId="0" applyNumberFormat="1" applyFont="1" applyFill="1" applyBorder="1" applyAlignment="1">
      <alignment horizontal="center" vertical="center"/>
    </xf>
    <xf numFmtId="164" fontId="15" fillId="8" borderId="6" xfId="0" applyNumberFormat="1" applyFont="1" applyFill="1" applyBorder="1" applyAlignment="1">
      <alignment horizontal="center" vertical="center"/>
    </xf>
    <xf numFmtId="164" fontId="15" fillId="9" borderId="6" xfId="0" applyNumberFormat="1" applyFont="1" applyFill="1" applyBorder="1" applyAlignment="1">
      <alignment horizontal="center" vertical="center"/>
    </xf>
    <xf numFmtId="2" fontId="16" fillId="10" borderId="8" xfId="1" applyNumberFormat="1" applyFont="1" applyFill="1" applyBorder="1" applyAlignment="1">
      <alignment horizontal="center" vertical="center" wrapText="1"/>
    </xf>
    <xf numFmtId="2" fontId="21" fillId="2" borderId="25" xfId="0" applyNumberFormat="1" applyFont="1" applyFill="1" applyBorder="1" applyAlignment="1">
      <alignment horizontal="center" vertical="center"/>
    </xf>
    <xf numFmtId="2" fontId="16" fillId="10" borderId="0" xfId="1" applyNumberFormat="1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10" fillId="0" borderId="32" xfId="0" applyFont="1" applyFill="1" applyBorder="1" applyAlignment="1">
      <alignment horizontal="center" vertical="center" wrapText="1"/>
    </xf>
    <xf numFmtId="164" fontId="18" fillId="5" borderId="14" xfId="2" applyNumberFormat="1" applyFont="1" applyFill="1" applyBorder="1" applyAlignment="1">
      <alignment horizontal="center" vertical="center" wrapText="1" shrinkToFit="1"/>
    </xf>
    <xf numFmtId="164" fontId="18" fillId="5" borderId="14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49" fontId="10" fillId="0" borderId="4" xfId="0" applyNumberFormat="1" applyFont="1" applyBorder="1" applyAlignment="1">
      <alignment horizontal="center" vertical="center"/>
    </xf>
    <xf numFmtId="49" fontId="10" fillId="0" borderId="12" xfId="0" applyNumberFormat="1" applyFont="1" applyBorder="1" applyAlignment="1">
      <alignment horizontal="center" vertical="center"/>
    </xf>
    <xf numFmtId="49" fontId="10" fillId="0" borderId="3" xfId="0" applyNumberFormat="1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49" fontId="10" fillId="0" borderId="4" xfId="0" applyNumberFormat="1" applyFont="1" applyBorder="1" applyAlignment="1">
      <alignment horizontal="center" vertical="center"/>
    </xf>
    <xf numFmtId="49" fontId="10" fillId="0" borderId="12" xfId="0" applyNumberFormat="1" applyFont="1" applyBorder="1" applyAlignment="1">
      <alignment horizontal="center" vertical="center"/>
    </xf>
    <xf numFmtId="49" fontId="10" fillId="0" borderId="3" xfId="0" applyNumberFormat="1" applyFont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164" fontId="18" fillId="0" borderId="0" xfId="0" applyNumberFormat="1" applyFont="1" applyFill="1" applyBorder="1"/>
    <xf numFmtId="164" fontId="18" fillId="0" borderId="0" xfId="2" applyNumberFormat="1" applyFont="1" applyFill="1" applyBorder="1"/>
    <xf numFmtId="0" fontId="18" fillId="0" borderId="0" xfId="0" applyFont="1" applyFill="1" applyBorder="1"/>
    <xf numFmtId="0" fontId="0" fillId="0" borderId="3" xfId="0" applyBorder="1"/>
    <xf numFmtId="0" fontId="10" fillId="0" borderId="0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49" fontId="10" fillId="0" borderId="4" xfId="0" applyNumberFormat="1" applyFont="1" applyBorder="1" applyAlignment="1">
      <alignment horizontal="center" vertical="center"/>
    </xf>
    <xf numFmtId="49" fontId="10" fillId="0" borderId="12" xfId="0" applyNumberFormat="1" applyFont="1" applyBorder="1" applyAlignment="1">
      <alignment horizontal="center" vertical="center"/>
    </xf>
    <xf numFmtId="49" fontId="10" fillId="0" borderId="3" xfId="0" applyNumberFormat="1" applyFont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3" fillId="2" borderId="5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3" fillId="2" borderId="5" xfId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right" vertical="center" wrapText="1"/>
    </xf>
    <xf numFmtId="0" fontId="3" fillId="2" borderId="1" xfId="1" applyFont="1" applyFill="1" applyBorder="1" applyAlignment="1">
      <alignment horizontal="right" vertical="center" wrapText="1"/>
    </xf>
    <xf numFmtId="0" fontId="15" fillId="0" borderId="31" xfId="1" applyFont="1" applyFill="1" applyBorder="1" applyAlignment="1">
      <alignment horizontal="center" vertical="center"/>
    </xf>
    <xf numFmtId="0" fontId="15" fillId="0" borderId="26" xfId="1" applyFont="1" applyFill="1" applyBorder="1" applyAlignment="1">
      <alignment horizontal="center" vertical="center"/>
    </xf>
    <xf numFmtId="0" fontId="15" fillId="0" borderId="29" xfId="1" applyFont="1" applyFill="1" applyBorder="1" applyAlignment="1">
      <alignment horizontal="center" vertical="center"/>
    </xf>
    <xf numFmtId="0" fontId="15" fillId="9" borderId="31" xfId="1" applyFont="1" applyFill="1" applyBorder="1" applyAlignment="1">
      <alignment horizontal="center" vertical="center"/>
    </xf>
    <xf numFmtId="0" fontId="15" fillId="9" borderId="26" xfId="1" applyFont="1" applyFill="1" applyBorder="1" applyAlignment="1">
      <alignment horizontal="center" vertical="center"/>
    </xf>
    <xf numFmtId="0" fontId="15" fillId="9" borderId="29" xfId="1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5" fillId="4" borderId="7" xfId="1" applyFont="1" applyFill="1" applyBorder="1" applyAlignment="1">
      <alignment horizontal="center" vertical="center"/>
    </xf>
    <xf numFmtId="0" fontId="15" fillId="4" borderId="2" xfId="1" applyFont="1" applyFill="1" applyBorder="1" applyAlignment="1">
      <alignment horizontal="center" vertical="center"/>
    </xf>
    <xf numFmtId="0" fontId="15" fillId="4" borderId="8" xfId="1" applyFont="1" applyFill="1" applyBorder="1" applyAlignment="1">
      <alignment horizontal="center" vertical="center"/>
    </xf>
    <xf numFmtId="0" fontId="2" fillId="5" borderId="27" xfId="0" applyFont="1" applyFill="1" applyBorder="1" applyAlignment="1">
      <alignment horizontal="center" vertical="center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30" xfId="0" applyFont="1" applyFill="1" applyBorder="1" applyAlignment="1">
      <alignment horizontal="center" vertical="center" wrapText="1"/>
    </xf>
    <xf numFmtId="164" fontId="19" fillId="6" borderId="27" xfId="2" applyNumberFormat="1" applyFont="1" applyFill="1" applyBorder="1" applyAlignment="1">
      <alignment horizontal="center" vertical="center" wrapText="1"/>
    </xf>
    <xf numFmtId="0" fontId="22" fillId="3" borderId="28" xfId="0" applyFont="1" applyFill="1" applyBorder="1" applyAlignment="1">
      <alignment horizontal="center" vertical="center" wrapText="1"/>
    </xf>
    <xf numFmtId="0" fontId="22" fillId="3" borderId="10" xfId="0" applyFont="1" applyFill="1" applyBorder="1" applyAlignment="1">
      <alignment horizontal="center" vertical="center" wrapText="1"/>
    </xf>
    <xf numFmtId="0" fontId="22" fillId="3" borderId="11" xfId="0" applyFont="1" applyFill="1" applyBorder="1" applyAlignment="1">
      <alignment horizontal="center" vertical="center" wrapText="1"/>
    </xf>
    <xf numFmtId="164" fontId="10" fillId="6" borderId="14" xfId="2" applyNumberFormat="1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49" fontId="10" fillId="0" borderId="4" xfId="0" applyNumberFormat="1" applyFont="1" applyBorder="1" applyAlignment="1">
      <alignment horizontal="center" vertical="center"/>
    </xf>
    <xf numFmtId="49" fontId="10" fillId="0" borderId="12" xfId="0" applyNumberFormat="1" applyFont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49" fontId="10" fillId="0" borderId="3" xfId="0" applyNumberFormat="1" applyFont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/>
    </xf>
    <xf numFmtId="0" fontId="10" fillId="0" borderId="7" xfId="0" applyFont="1" applyBorder="1" applyAlignment="1">
      <alignment horizontal="right" vertical="center"/>
    </xf>
    <xf numFmtId="0" fontId="10" fillId="0" borderId="2" xfId="0" applyFont="1" applyBorder="1" applyAlignment="1">
      <alignment horizontal="right" vertical="center"/>
    </xf>
    <xf numFmtId="0" fontId="10" fillId="0" borderId="2" xfId="0" applyFont="1" applyBorder="1" applyAlignment="1">
      <alignment horizontal="center" vertical="center"/>
    </xf>
    <xf numFmtId="0" fontId="7" fillId="0" borderId="2" xfId="0" applyFont="1" applyFill="1" applyBorder="1" applyAlignment="1">
      <alignment horizontal="right" vertical="center"/>
    </xf>
    <xf numFmtId="0" fontId="9" fillId="0" borderId="7" xfId="0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left" vertical="center"/>
    </xf>
    <xf numFmtId="0" fontId="7" fillId="0" borderId="2" xfId="0" applyFont="1" applyBorder="1" applyAlignment="1">
      <alignment horizontal="right" vertical="center"/>
    </xf>
    <xf numFmtId="0" fontId="7" fillId="0" borderId="8" xfId="0" applyFont="1" applyBorder="1" applyAlignment="1">
      <alignment horizontal="right" vertical="center"/>
    </xf>
    <xf numFmtId="49" fontId="8" fillId="0" borderId="7" xfId="0" applyNumberFormat="1" applyFont="1" applyFill="1" applyBorder="1" applyAlignment="1" applyProtection="1">
      <alignment horizontal="left" vertical="center"/>
      <protection locked="0"/>
    </xf>
    <xf numFmtId="49" fontId="8" fillId="0" borderId="2" xfId="0" applyNumberFormat="1" applyFont="1" applyFill="1" applyBorder="1" applyAlignment="1" applyProtection="1">
      <alignment horizontal="left" vertical="center"/>
      <protection locked="0"/>
    </xf>
    <xf numFmtId="0" fontId="4" fillId="0" borderId="2" xfId="1" applyFont="1" applyFill="1" applyBorder="1" applyAlignment="1">
      <alignment horizontal="right" vertical="center"/>
    </xf>
    <xf numFmtId="0" fontId="4" fillId="0" borderId="8" xfId="1" applyFont="1" applyFill="1" applyBorder="1" applyAlignment="1">
      <alignment horizontal="righ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4" fillId="0" borderId="12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49" fontId="20" fillId="2" borderId="5" xfId="0" applyNumberFormat="1" applyFont="1" applyFill="1" applyBorder="1" applyAlignment="1">
      <alignment horizontal="center"/>
    </xf>
    <xf numFmtId="49" fontId="20" fillId="2" borderId="9" xfId="0" applyNumberFormat="1" applyFont="1" applyFill="1" applyBorder="1" applyAlignment="1">
      <alignment horizontal="center"/>
    </xf>
    <xf numFmtId="0" fontId="14" fillId="0" borderId="4" xfId="0" applyFont="1" applyFill="1" applyBorder="1" applyAlignment="1">
      <alignment horizontal="center" vertical="center"/>
    </xf>
    <xf numFmtId="0" fontId="15" fillId="2" borderId="7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0" fontId="10" fillId="9" borderId="26" xfId="0" applyFont="1" applyFill="1" applyBorder="1" applyAlignment="1">
      <alignment horizontal="center" vertical="center"/>
    </xf>
    <xf numFmtId="0" fontId="10" fillId="9" borderId="29" xfId="0" applyFont="1" applyFill="1" applyBorder="1" applyAlignment="1">
      <alignment horizontal="center" vertical="center"/>
    </xf>
    <xf numFmtId="49" fontId="14" fillId="9" borderId="26" xfId="0" applyNumberFormat="1" applyFont="1" applyFill="1" applyBorder="1" applyAlignment="1">
      <alignment horizontal="center" vertical="center"/>
    </xf>
    <xf numFmtId="49" fontId="14" fillId="9" borderId="29" xfId="0" applyNumberFormat="1" applyFont="1" applyFill="1" applyBorder="1" applyAlignment="1">
      <alignment horizontal="center" vertical="center"/>
    </xf>
    <xf numFmtId="0" fontId="15" fillId="9" borderId="31" xfId="1" applyFont="1" applyFill="1" applyBorder="1" applyAlignment="1">
      <alignment horizontal="center" vertical="center" wrapText="1"/>
    </xf>
    <xf numFmtId="0" fontId="15" fillId="9" borderId="26" xfId="1" applyFont="1" applyFill="1" applyBorder="1" applyAlignment="1">
      <alignment horizontal="center" vertical="center" wrapText="1"/>
    </xf>
    <xf numFmtId="0" fontId="15" fillId="9" borderId="29" xfId="1" applyFont="1" applyFill="1" applyBorder="1" applyAlignment="1">
      <alignment horizontal="center" vertical="center" wrapText="1"/>
    </xf>
    <xf numFmtId="0" fontId="25" fillId="9" borderId="31" xfId="1" applyFont="1" applyFill="1" applyBorder="1" applyAlignment="1">
      <alignment horizontal="center" vertical="center" wrapText="1"/>
    </xf>
    <xf numFmtId="0" fontId="25" fillId="9" borderId="26" xfId="1" applyFont="1" applyFill="1" applyBorder="1" applyAlignment="1">
      <alignment horizontal="center" vertical="center" wrapText="1"/>
    </xf>
    <xf numFmtId="0" fontId="25" fillId="9" borderId="29" xfId="1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 3" xfId="1"/>
    <cellStyle name="Процентный" xfId="2" builtinId="5"/>
  </cellStyles>
  <dxfs count="0"/>
  <tableStyles count="0" defaultTableStyle="TableStyleMedium9" defaultPivotStyle="PivotStyleLight16"/>
  <colors>
    <mruColors>
      <color rgb="FF006600"/>
      <color rgb="FF008000"/>
      <color rgb="FF66FF99"/>
      <color rgb="FFFFCA4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gif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1" Type="http://schemas.openxmlformats.org/officeDocument/2006/relationships/image" Target="../media/image1.gif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619125</xdr:colOff>
      <xdr:row>0</xdr:row>
      <xdr:rowOff>85725</xdr:rowOff>
    </xdr:from>
    <xdr:to>
      <xdr:col>1</xdr:col>
      <xdr:colOff>142875</xdr:colOff>
      <xdr:row>2</xdr:row>
      <xdr:rowOff>98120</xdr:rowOff>
    </xdr:to>
    <xdr:pic>
      <xdr:nvPicPr>
        <xdr:cNvPr id="8" name="Рисунок 7" descr="logo-bbs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9125" y="85725"/>
          <a:ext cx="771525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0</xdr:row>
      <xdr:rowOff>66674</xdr:rowOff>
    </xdr:from>
    <xdr:to>
      <xdr:col>2</xdr:col>
      <xdr:colOff>770872</xdr:colOff>
      <xdr:row>2</xdr:row>
      <xdr:rowOff>136219</xdr:rowOff>
    </xdr:to>
    <xdr:pic>
      <xdr:nvPicPr>
        <xdr:cNvPr id="9" name="Рисунок 8" descr="logo-okean.g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95450" y="66674"/>
          <a:ext cx="771525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19050</xdr:rowOff>
    </xdr:from>
    <xdr:to>
      <xdr:col>0</xdr:col>
      <xdr:colOff>1238250</xdr:colOff>
      <xdr:row>16</xdr:row>
      <xdr:rowOff>0</xdr:rowOff>
    </xdr:to>
    <xdr:pic>
      <xdr:nvPicPr>
        <xdr:cNvPr id="429" name="Рисунок 428" descr="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3731037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148</xdr:row>
      <xdr:rowOff>21772</xdr:rowOff>
    </xdr:from>
    <xdr:to>
      <xdr:col>0</xdr:col>
      <xdr:colOff>1228725</xdr:colOff>
      <xdr:row>150</xdr:row>
      <xdr:rowOff>409575</xdr:rowOff>
    </xdr:to>
    <xdr:pic>
      <xdr:nvPicPr>
        <xdr:cNvPr id="21" name="Рисунок 20" descr="b36.jpg"/>
        <xdr:cNvPicPr>
          <a:picLocks noChangeAspect="1"/>
        </xdr:cNvPicPr>
      </xdr:nvPicPr>
      <xdr:blipFill>
        <a:blip xmlns:r="http://schemas.openxmlformats.org/officeDocument/2006/relationships" r:embed="rId4" cstate="print">
          <a:lum bright="-10000" contrast="20000"/>
        </a:blip>
        <a:stretch>
          <a:fillRect/>
        </a:stretch>
      </xdr:blipFill>
      <xdr:spPr>
        <a:xfrm>
          <a:off x="9525" y="61496122"/>
          <a:ext cx="1219200" cy="122600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151</xdr:row>
      <xdr:rowOff>50347</xdr:rowOff>
    </xdr:from>
    <xdr:to>
      <xdr:col>0</xdr:col>
      <xdr:colOff>1228725</xdr:colOff>
      <xdr:row>153</xdr:row>
      <xdr:rowOff>400053</xdr:rowOff>
    </xdr:to>
    <xdr:pic>
      <xdr:nvPicPr>
        <xdr:cNvPr id="22" name="Рисунок 21" descr="b36ab.jpg"/>
        <xdr:cNvPicPr>
          <a:picLocks noChangeAspect="1"/>
        </xdr:cNvPicPr>
      </xdr:nvPicPr>
      <xdr:blipFill>
        <a:blip xmlns:r="http://schemas.openxmlformats.org/officeDocument/2006/relationships" r:embed="rId5" cstate="print">
          <a:lum bright="-10000" contrast="30000"/>
        </a:blip>
        <a:stretch>
          <a:fillRect/>
        </a:stretch>
      </xdr:blipFill>
      <xdr:spPr>
        <a:xfrm>
          <a:off x="9525" y="36750172"/>
          <a:ext cx="1219200" cy="12260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20410</xdr:rowOff>
    </xdr:from>
    <xdr:to>
      <xdr:col>0</xdr:col>
      <xdr:colOff>1240971</xdr:colOff>
      <xdr:row>180</xdr:row>
      <xdr:rowOff>401409</xdr:rowOff>
    </xdr:to>
    <xdr:pic>
      <xdr:nvPicPr>
        <xdr:cNvPr id="23" name="Рисунок 22" descr="b49ab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>
        <a:xfrm>
          <a:off x="0" y="76696660"/>
          <a:ext cx="1240971" cy="12763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</xdr:row>
      <xdr:rowOff>23134</xdr:rowOff>
    </xdr:from>
    <xdr:to>
      <xdr:col>0</xdr:col>
      <xdr:colOff>1240971</xdr:colOff>
      <xdr:row>177</xdr:row>
      <xdr:rowOff>409580</xdr:rowOff>
    </xdr:to>
    <xdr:pic>
      <xdr:nvPicPr>
        <xdr:cNvPr id="24" name="Рисунок 23" descr="b49.jpg"/>
        <xdr:cNvPicPr>
          <a:picLocks noChangeAspect="1"/>
        </xdr:cNvPicPr>
      </xdr:nvPicPr>
      <xdr:blipFill>
        <a:blip xmlns:r="http://schemas.openxmlformats.org/officeDocument/2006/relationships" r:embed="rId7" cstate="print">
          <a:lum bright="-20000" contrast="30000"/>
        </a:blip>
        <a:srcRect/>
        <a:stretch>
          <a:fillRect/>
        </a:stretch>
      </xdr:blipFill>
      <xdr:spPr>
        <a:xfrm>
          <a:off x="0" y="75413509"/>
          <a:ext cx="1240971" cy="124369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23</xdr:row>
      <xdr:rowOff>19050</xdr:rowOff>
    </xdr:from>
    <xdr:to>
      <xdr:col>0</xdr:col>
      <xdr:colOff>1228725</xdr:colOff>
      <xdr:row>25</xdr:row>
      <xdr:rowOff>416408</xdr:rowOff>
    </xdr:to>
    <xdr:pic>
      <xdr:nvPicPr>
        <xdr:cNvPr id="27" name="Рисунок 26" descr="b4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>
        <a:xfrm>
          <a:off x="19050" y="7343775"/>
          <a:ext cx="1209675" cy="1254608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</xdr:colOff>
      <xdr:row>26</xdr:row>
      <xdr:rowOff>21771</xdr:rowOff>
    </xdr:from>
    <xdr:to>
      <xdr:col>0</xdr:col>
      <xdr:colOff>1243693</xdr:colOff>
      <xdr:row>29</xdr:row>
      <xdr:rowOff>28575</xdr:rowOff>
    </xdr:to>
    <xdr:pic>
      <xdr:nvPicPr>
        <xdr:cNvPr id="31" name="Рисунок 30" descr="b6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>
        <a:xfrm>
          <a:off x="10885" y="7356021"/>
          <a:ext cx="1232808" cy="12450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17130</xdr:rowOff>
    </xdr:from>
    <xdr:to>
      <xdr:col>1</xdr:col>
      <xdr:colOff>0</xdr:colOff>
      <xdr:row>76</xdr:row>
      <xdr:rowOff>413104</xdr:rowOff>
    </xdr:to>
    <xdr:pic>
      <xdr:nvPicPr>
        <xdr:cNvPr id="33" name="Рисунок 32" descr="b17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>
        <a:xfrm>
          <a:off x="0" y="29506530"/>
          <a:ext cx="1247775" cy="1234174"/>
        </a:xfrm>
        <a:prstGeom prst="rect">
          <a:avLst/>
        </a:prstGeom>
      </xdr:spPr>
    </xdr:pic>
    <xdr:clientData/>
  </xdr:twoCellAnchor>
  <xdr:twoCellAnchor editAs="oneCell">
    <xdr:from>
      <xdr:col>0</xdr:col>
      <xdr:colOff>1359</xdr:colOff>
      <xdr:row>83</xdr:row>
      <xdr:rowOff>13608</xdr:rowOff>
    </xdr:from>
    <xdr:to>
      <xdr:col>0</xdr:col>
      <xdr:colOff>1234167</xdr:colOff>
      <xdr:row>85</xdr:row>
      <xdr:rowOff>390523</xdr:rowOff>
    </xdr:to>
    <xdr:pic>
      <xdr:nvPicPr>
        <xdr:cNvPr id="34" name="Рисунок 33" descr="b19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>
        <a:xfrm>
          <a:off x="1359" y="16225158"/>
          <a:ext cx="1232808" cy="11674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23934</xdr:rowOff>
    </xdr:from>
    <xdr:to>
      <xdr:col>0</xdr:col>
      <xdr:colOff>1240971</xdr:colOff>
      <xdr:row>92</xdr:row>
      <xdr:rowOff>1572</xdr:rowOff>
    </xdr:to>
    <xdr:pic>
      <xdr:nvPicPr>
        <xdr:cNvPr id="35" name="Рисунок 34" descr="b20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>
        <a:xfrm>
          <a:off x="0" y="30190783"/>
          <a:ext cx="1240971" cy="12693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1240971</xdr:colOff>
      <xdr:row>34</xdr:row>
      <xdr:rowOff>419658</xdr:rowOff>
    </xdr:to>
    <xdr:pic>
      <xdr:nvPicPr>
        <xdr:cNvPr id="36" name="Рисунок 35" descr="b7-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>
        <a:xfrm>
          <a:off x="0" y="7957457"/>
          <a:ext cx="1240971" cy="126274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172</xdr:row>
      <xdr:rowOff>6002</xdr:rowOff>
    </xdr:from>
    <xdr:to>
      <xdr:col>0</xdr:col>
      <xdr:colOff>1238250</xdr:colOff>
      <xdr:row>175</xdr:row>
      <xdr:rowOff>755</xdr:rowOff>
    </xdr:to>
    <xdr:pic>
      <xdr:nvPicPr>
        <xdr:cNvPr id="41" name="Рисунок 40" descr="b49ab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>
        <a:xfrm>
          <a:off x="9525" y="74158127"/>
          <a:ext cx="1228725" cy="12330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247</xdr:row>
      <xdr:rowOff>19049</xdr:rowOff>
    </xdr:from>
    <xdr:to>
      <xdr:col>1</xdr:col>
      <xdr:colOff>3921</xdr:colOff>
      <xdr:row>249</xdr:row>
      <xdr:rowOff>391309</xdr:rowOff>
    </xdr:to>
    <xdr:pic>
      <xdr:nvPicPr>
        <xdr:cNvPr id="48" name="Рисунок 47" descr="IMG_20200513_110240.jpg"/>
        <xdr:cNvPicPr>
          <a:picLocks noChangeAspect="1"/>
        </xdr:cNvPicPr>
      </xdr:nvPicPr>
      <xdr:blipFill>
        <a:blip xmlns:r="http://schemas.openxmlformats.org/officeDocument/2006/relationships" r:embed="rId14" cstate="print">
          <a:lum contrast="30000"/>
        </a:blip>
        <a:srcRect/>
        <a:stretch>
          <a:fillRect/>
        </a:stretch>
      </xdr:blipFill>
      <xdr:spPr>
        <a:xfrm>
          <a:off x="0" y="113347499"/>
          <a:ext cx="1251696" cy="12199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250</xdr:row>
      <xdr:rowOff>26096</xdr:rowOff>
    </xdr:from>
    <xdr:to>
      <xdr:col>0</xdr:col>
      <xdr:colOff>1233553</xdr:colOff>
      <xdr:row>252</xdr:row>
      <xdr:rowOff>391439</xdr:rowOff>
    </xdr:to>
    <xdr:pic>
      <xdr:nvPicPr>
        <xdr:cNvPr id="49" name="Рисунок 48" descr="IMG_20200513_110343.jpg"/>
        <xdr:cNvPicPr>
          <a:picLocks noChangeAspect="1"/>
        </xdr:cNvPicPr>
      </xdr:nvPicPr>
      <xdr:blipFill>
        <a:blip xmlns:r="http://schemas.openxmlformats.org/officeDocument/2006/relationships" r:embed="rId15" cstate="print">
          <a:lum contrast="30000"/>
        </a:blip>
        <a:srcRect/>
        <a:stretch>
          <a:fillRect/>
        </a:stretch>
      </xdr:blipFill>
      <xdr:spPr>
        <a:xfrm>
          <a:off x="0" y="115435171"/>
          <a:ext cx="1233553" cy="121346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47</xdr:row>
      <xdr:rowOff>22572</xdr:rowOff>
    </xdr:from>
    <xdr:to>
      <xdr:col>0</xdr:col>
      <xdr:colOff>1238250</xdr:colOff>
      <xdr:row>49</xdr:row>
      <xdr:rowOff>408008</xdr:rowOff>
    </xdr:to>
    <xdr:pic>
      <xdr:nvPicPr>
        <xdr:cNvPr id="56" name="Рисунок 55" descr="IMG_20200521_162545.jpg"/>
        <xdr:cNvPicPr>
          <a:picLocks noChangeAspect="1"/>
        </xdr:cNvPicPr>
      </xdr:nvPicPr>
      <xdr:blipFill>
        <a:blip xmlns:r="http://schemas.openxmlformats.org/officeDocument/2006/relationships" r:embed="rId16" cstate="print">
          <a:lum bright="10000" contrast="30000"/>
        </a:blip>
        <a:srcRect/>
        <a:stretch>
          <a:fillRect/>
        </a:stretch>
      </xdr:blipFill>
      <xdr:spPr>
        <a:xfrm>
          <a:off x="9525" y="18177222"/>
          <a:ext cx="1228725" cy="124268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53</xdr:row>
      <xdr:rowOff>19149</xdr:rowOff>
    </xdr:from>
    <xdr:to>
      <xdr:col>0</xdr:col>
      <xdr:colOff>1238250</xdr:colOff>
      <xdr:row>55</xdr:row>
      <xdr:rowOff>406463</xdr:rowOff>
    </xdr:to>
    <xdr:pic>
      <xdr:nvPicPr>
        <xdr:cNvPr id="57" name="Рисунок 56" descr="b14.jpg"/>
        <xdr:cNvPicPr>
          <a:picLocks noChangeAspect="1"/>
        </xdr:cNvPicPr>
      </xdr:nvPicPr>
      <xdr:blipFill>
        <a:blip xmlns:r="http://schemas.openxmlformats.org/officeDocument/2006/relationships" r:embed="rId17" cstate="print">
          <a:lum bright="20000" contrast="30000"/>
        </a:blip>
        <a:srcRect/>
        <a:stretch>
          <a:fillRect/>
        </a:stretch>
      </xdr:blipFill>
      <xdr:spPr>
        <a:xfrm>
          <a:off x="9525" y="20745549"/>
          <a:ext cx="1228725" cy="123503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80</xdr:row>
      <xdr:rowOff>9525</xdr:rowOff>
    </xdr:from>
    <xdr:to>
      <xdr:col>0</xdr:col>
      <xdr:colOff>1238250</xdr:colOff>
      <xdr:row>82</xdr:row>
      <xdr:rowOff>504178</xdr:rowOff>
    </xdr:to>
    <xdr:pic>
      <xdr:nvPicPr>
        <xdr:cNvPr id="58" name="Рисунок 57" descr="IMG_20200521_171941.jpg"/>
        <xdr:cNvPicPr>
          <a:picLocks noChangeAspect="1"/>
        </xdr:cNvPicPr>
      </xdr:nvPicPr>
      <xdr:blipFill>
        <a:blip xmlns:r="http://schemas.openxmlformats.org/officeDocument/2006/relationships" r:embed="rId18" cstate="print">
          <a:lum bright="10000" contrast="20000"/>
        </a:blip>
        <a:srcRect/>
        <a:stretch>
          <a:fillRect/>
        </a:stretch>
      </xdr:blipFill>
      <xdr:spPr>
        <a:xfrm>
          <a:off x="9525" y="32070675"/>
          <a:ext cx="1228725" cy="128522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145</xdr:row>
      <xdr:rowOff>19050</xdr:rowOff>
    </xdr:from>
    <xdr:to>
      <xdr:col>0</xdr:col>
      <xdr:colOff>1238250</xdr:colOff>
      <xdr:row>147</xdr:row>
      <xdr:rowOff>409575</xdr:rowOff>
    </xdr:to>
    <xdr:pic>
      <xdr:nvPicPr>
        <xdr:cNvPr id="60" name="Рисунок 59" descr="IMG_20200521_173215.jpg"/>
        <xdr:cNvPicPr>
          <a:picLocks noChangeAspect="1"/>
        </xdr:cNvPicPr>
      </xdr:nvPicPr>
      <xdr:blipFill>
        <a:blip xmlns:r="http://schemas.openxmlformats.org/officeDocument/2006/relationships" r:embed="rId19" cstate="print">
          <a:lum bright="20000" contrast="30000"/>
        </a:blip>
        <a:srcRect/>
        <a:stretch>
          <a:fillRect/>
        </a:stretch>
      </xdr:blipFill>
      <xdr:spPr>
        <a:xfrm>
          <a:off x="9525" y="60207525"/>
          <a:ext cx="1228725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9525</xdr:rowOff>
    </xdr:from>
    <xdr:to>
      <xdr:col>1</xdr:col>
      <xdr:colOff>0</xdr:colOff>
      <xdr:row>157</xdr:row>
      <xdr:rowOff>638184</xdr:rowOff>
    </xdr:to>
    <xdr:pic>
      <xdr:nvPicPr>
        <xdr:cNvPr id="61" name="Рисунок 60" descr="IMG_20200521_174225.jpg"/>
        <xdr:cNvPicPr>
          <a:picLocks noChangeAspect="1"/>
        </xdr:cNvPicPr>
      </xdr:nvPicPr>
      <xdr:blipFill>
        <a:blip xmlns:r="http://schemas.openxmlformats.org/officeDocument/2006/relationships" r:embed="rId20" cstate="print">
          <a:lum bright="10000" contrast="20000"/>
        </a:blip>
        <a:srcRect/>
        <a:stretch>
          <a:fillRect/>
        </a:stretch>
      </xdr:blipFill>
      <xdr:spPr>
        <a:xfrm>
          <a:off x="0" y="36652200"/>
          <a:ext cx="1247775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19050</xdr:rowOff>
    </xdr:from>
    <xdr:to>
      <xdr:col>1</xdr:col>
      <xdr:colOff>0</xdr:colOff>
      <xdr:row>159</xdr:row>
      <xdr:rowOff>609598</xdr:rowOff>
    </xdr:to>
    <xdr:pic>
      <xdr:nvPicPr>
        <xdr:cNvPr id="62" name="Рисунок 61" descr="IMG_20200521_174126.jpg"/>
        <xdr:cNvPicPr>
          <a:picLocks noChangeAspect="1"/>
        </xdr:cNvPicPr>
      </xdr:nvPicPr>
      <xdr:blipFill>
        <a:blip xmlns:r="http://schemas.openxmlformats.org/officeDocument/2006/relationships" r:embed="rId21" cstate="print">
          <a:lum contrast="20000"/>
        </a:blip>
        <a:srcRect/>
        <a:stretch>
          <a:fillRect/>
        </a:stretch>
      </xdr:blipFill>
      <xdr:spPr>
        <a:xfrm>
          <a:off x="0" y="37957125"/>
          <a:ext cx="1247775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</xdr:row>
      <xdr:rowOff>9525</xdr:rowOff>
    </xdr:from>
    <xdr:to>
      <xdr:col>1</xdr:col>
      <xdr:colOff>0</xdr:colOff>
      <xdr:row>162</xdr:row>
      <xdr:rowOff>1257300</xdr:rowOff>
    </xdr:to>
    <xdr:pic>
      <xdr:nvPicPr>
        <xdr:cNvPr id="63" name="Рисунок 62" descr="IMG_20200521_17371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lum contrast="30000"/>
        </a:blip>
        <a:srcRect/>
        <a:stretch>
          <a:fillRect/>
        </a:stretch>
      </xdr:blipFill>
      <xdr:spPr>
        <a:xfrm>
          <a:off x="0" y="69218175"/>
          <a:ext cx="1247775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169</xdr:row>
      <xdr:rowOff>19049</xdr:rowOff>
    </xdr:from>
    <xdr:to>
      <xdr:col>0</xdr:col>
      <xdr:colOff>1238250</xdr:colOff>
      <xdr:row>171</xdr:row>
      <xdr:rowOff>427058</xdr:rowOff>
    </xdr:to>
    <xdr:pic>
      <xdr:nvPicPr>
        <xdr:cNvPr id="64" name="Рисунок 63" descr="IMG_20200521_174847.jpg"/>
        <xdr:cNvPicPr>
          <a:picLocks noChangeAspect="1"/>
        </xdr:cNvPicPr>
      </xdr:nvPicPr>
      <xdr:blipFill>
        <a:blip xmlns:r="http://schemas.openxmlformats.org/officeDocument/2006/relationships" r:embed="rId23" cstate="print">
          <a:lum contrast="20000"/>
        </a:blip>
        <a:srcRect/>
        <a:stretch>
          <a:fillRect/>
        </a:stretch>
      </xdr:blipFill>
      <xdr:spPr>
        <a:xfrm>
          <a:off x="9525" y="72971024"/>
          <a:ext cx="1228725" cy="120810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184</xdr:row>
      <xdr:rowOff>19050</xdr:rowOff>
    </xdr:from>
    <xdr:to>
      <xdr:col>0</xdr:col>
      <xdr:colOff>1238251</xdr:colOff>
      <xdr:row>184</xdr:row>
      <xdr:rowOff>1247701</xdr:rowOff>
    </xdr:to>
    <xdr:pic>
      <xdr:nvPicPr>
        <xdr:cNvPr id="67" name="Рисунок 66" descr="IMG_20200522_124820.jpg"/>
        <xdr:cNvPicPr>
          <a:picLocks noChangeAspect="1"/>
        </xdr:cNvPicPr>
      </xdr:nvPicPr>
      <xdr:blipFill>
        <a:blip xmlns:r="http://schemas.openxmlformats.org/officeDocument/2006/relationships" r:embed="rId24" cstate="print">
          <a:lum bright="10000" contrast="20000"/>
        </a:blip>
        <a:srcRect/>
        <a:stretch>
          <a:fillRect/>
        </a:stretch>
      </xdr:blipFill>
      <xdr:spPr>
        <a:xfrm>
          <a:off x="19051" y="83067525"/>
          <a:ext cx="1219200" cy="122865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192</xdr:row>
      <xdr:rowOff>9525</xdr:rowOff>
    </xdr:from>
    <xdr:to>
      <xdr:col>0</xdr:col>
      <xdr:colOff>1238251</xdr:colOff>
      <xdr:row>193</xdr:row>
      <xdr:rowOff>185</xdr:rowOff>
    </xdr:to>
    <xdr:pic>
      <xdr:nvPicPr>
        <xdr:cNvPr id="69" name="Рисунок 68" descr="IMG_20200522_125421.jpg"/>
        <xdr:cNvPicPr>
          <a:picLocks noChangeAspect="1"/>
        </xdr:cNvPicPr>
      </xdr:nvPicPr>
      <xdr:blipFill>
        <a:blip xmlns:r="http://schemas.openxmlformats.org/officeDocument/2006/relationships" r:embed="rId25" cstate="print">
          <a:lum contrast="30000"/>
        </a:blip>
        <a:srcRect/>
        <a:stretch>
          <a:fillRect/>
        </a:stretch>
      </xdr:blipFill>
      <xdr:spPr>
        <a:xfrm>
          <a:off x="19051" y="88096725"/>
          <a:ext cx="1219200" cy="12561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45146</xdr:rowOff>
    </xdr:from>
    <xdr:to>
      <xdr:col>0</xdr:col>
      <xdr:colOff>1224785</xdr:colOff>
      <xdr:row>22</xdr:row>
      <xdr:rowOff>78287</xdr:rowOff>
    </xdr:to>
    <xdr:pic>
      <xdr:nvPicPr>
        <xdr:cNvPr id="71" name="Рисунок 70" descr="IMG_20200701_103303.jpg"/>
        <xdr:cNvPicPr>
          <a:picLocks noChangeAspect="1"/>
        </xdr:cNvPicPr>
      </xdr:nvPicPr>
      <xdr:blipFill>
        <a:blip xmlns:r="http://schemas.openxmlformats.org/officeDocument/2006/relationships" r:embed="rId26" cstate="print">
          <a:lum bright="10000" contrast="30000"/>
        </a:blip>
        <a:srcRect/>
        <a:stretch>
          <a:fillRect/>
        </a:stretch>
      </xdr:blipFill>
      <xdr:spPr>
        <a:xfrm>
          <a:off x="0" y="5629667"/>
          <a:ext cx="1224785" cy="128574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160</xdr:row>
      <xdr:rowOff>28575</xdr:rowOff>
    </xdr:from>
    <xdr:to>
      <xdr:col>0</xdr:col>
      <xdr:colOff>1238250</xdr:colOff>
      <xdr:row>161</xdr:row>
      <xdr:rowOff>619125</xdr:rowOff>
    </xdr:to>
    <xdr:pic>
      <xdr:nvPicPr>
        <xdr:cNvPr id="72" name="Рисунок 71" descr="IMG_20200701_105205.jpg"/>
        <xdr:cNvPicPr>
          <a:picLocks noChangeAspect="1"/>
        </xdr:cNvPicPr>
      </xdr:nvPicPr>
      <xdr:blipFill>
        <a:blip xmlns:r="http://schemas.openxmlformats.org/officeDocument/2006/relationships" r:embed="rId27" cstate="print">
          <a:lum bright="10000" contrast="30000"/>
        </a:blip>
        <a:srcRect/>
        <a:stretch>
          <a:fillRect/>
        </a:stretch>
      </xdr:blipFill>
      <xdr:spPr>
        <a:xfrm>
          <a:off x="9525" y="67941825"/>
          <a:ext cx="1228725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181</xdr:row>
      <xdr:rowOff>9525</xdr:rowOff>
    </xdr:from>
    <xdr:to>
      <xdr:col>0</xdr:col>
      <xdr:colOff>1238249</xdr:colOff>
      <xdr:row>181</xdr:row>
      <xdr:rowOff>1257300</xdr:rowOff>
    </xdr:to>
    <xdr:pic>
      <xdr:nvPicPr>
        <xdr:cNvPr id="74" name="Рисунок 73" descr="IMG_20200701_113324.jpg"/>
        <xdr:cNvPicPr>
          <a:picLocks noChangeAspect="1"/>
        </xdr:cNvPicPr>
      </xdr:nvPicPr>
      <xdr:blipFill>
        <a:blip xmlns:r="http://schemas.openxmlformats.org/officeDocument/2006/relationships" r:embed="rId28" cstate="print">
          <a:lum bright="20000" contrast="30000"/>
        </a:blip>
        <a:srcRect/>
        <a:stretch>
          <a:fillRect/>
        </a:stretch>
      </xdr:blipFill>
      <xdr:spPr>
        <a:xfrm rot="5400000">
          <a:off x="-1" y="78000226"/>
          <a:ext cx="1247775" cy="122872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182</xdr:row>
      <xdr:rowOff>19051</xdr:rowOff>
    </xdr:from>
    <xdr:to>
      <xdr:col>0</xdr:col>
      <xdr:colOff>1238889</xdr:colOff>
      <xdr:row>182</xdr:row>
      <xdr:rowOff>1257301</xdr:rowOff>
    </xdr:to>
    <xdr:pic>
      <xdr:nvPicPr>
        <xdr:cNvPr id="76" name="Рисунок 75" descr="IMG_20200701_114353.jpg"/>
        <xdr:cNvPicPr>
          <a:picLocks noChangeAspect="1"/>
        </xdr:cNvPicPr>
      </xdr:nvPicPr>
      <xdr:blipFill>
        <a:blip xmlns:r="http://schemas.openxmlformats.org/officeDocument/2006/relationships" r:embed="rId29" cstate="print">
          <a:lum bright="10000" contrast="30000"/>
        </a:blip>
        <a:srcRect/>
        <a:stretch>
          <a:fillRect/>
        </a:stretch>
      </xdr:blipFill>
      <xdr:spPr>
        <a:xfrm>
          <a:off x="28575" y="80533876"/>
          <a:ext cx="1210314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</xdr:row>
      <xdr:rowOff>19050</xdr:rowOff>
    </xdr:from>
    <xdr:to>
      <xdr:col>1</xdr:col>
      <xdr:colOff>0</xdr:colOff>
      <xdr:row>184</xdr:row>
      <xdr:rowOff>184</xdr:rowOff>
    </xdr:to>
    <xdr:pic>
      <xdr:nvPicPr>
        <xdr:cNvPr id="77" name="Рисунок 76" descr="IMG_20200701_114813.jpg"/>
        <xdr:cNvPicPr>
          <a:picLocks noChangeAspect="1"/>
        </xdr:cNvPicPr>
      </xdr:nvPicPr>
      <xdr:blipFill>
        <a:blip xmlns:r="http://schemas.openxmlformats.org/officeDocument/2006/relationships" r:embed="rId30" cstate="print">
          <a:lum bright="10000" contrast="30000"/>
        </a:blip>
        <a:srcRect/>
        <a:stretch>
          <a:fillRect/>
        </a:stretch>
      </xdr:blipFill>
      <xdr:spPr>
        <a:xfrm>
          <a:off x="0" y="54730650"/>
          <a:ext cx="1247775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</xdr:row>
      <xdr:rowOff>361951</xdr:rowOff>
    </xdr:from>
    <xdr:to>
      <xdr:col>0</xdr:col>
      <xdr:colOff>1228725</xdr:colOff>
      <xdr:row>203</xdr:row>
      <xdr:rowOff>9527</xdr:rowOff>
    </xdr:to>
    <xdr:pic>
      <xdr:nvPicPr>
        <xdr:cNvPr id="79" name="Рисунок 78" descr="IMG_20200701_115419.jpg"/>
        <xdr:cNvPicPr>
          <a:picLocks noChangeAspect="1"/>
        </xdr:cNvPicPr>
      </xdr:nvPicPr>
      <xdr:blipFill>
        <a:blip xmlns:r="http://schemas.openxmlformats.org/officeDocument/2006/relationships" r:embed="rId31" cstate="print">
          <a:lum contrast="10000"/>
        </a:blip>
        <a:srcRect/>
        <a:stretch>
          <a:fillRect/>
        </a:stretch>
      </xdr:blipFill>
      <xdr:spPr>
        <a:xfrm>
          <a:off x="0" y="93087826"/>
          <a:ext cx="1228725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</xdr:row>
      <xdr:rowOff>19050</xdr:rowOff>
    </xdr:from>
    <xdr:to>
      <xdr:col>0</xdr:col>
      <xdr:colOff>1238250</xdr:colOff>
      <xdr:row>205</xdr:row>
      <xdr:rowOff>400833</xdr:rowOff>
    </xdr:to>
    <xdr:pic>
      <xdr:nvPicPr>
        <xdr:cNvPr id="80" name="Рисунок 79" descr="IMG_20200701_115737.jpg"/>
        <xdr:cNvPicPr>
          <a:picLocks noChangeAspect="1"/>
        </xdr:cNvPicPr>
      </xdr:nvPicPr>
      <xdr:blipFill>
        <a:blip xmlns:r="http://schemas.openxmlformats.org/officeDocument/2006/relationships" r:embed="rId32" cstate="print">
          <a:lum bright="10000" contrast="20000"/>
        </a:blip>
        <a:srcRect/>
        <a:stretch>
          <a:fillRect/>
        </a:stretch>
      </xdr:blipFill>
      <xdr:spPr>
        <a:xfrm>
          <a:off x="0" y="94507050"/>
          <a:ext cx="1238250" cy="12009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</xdr:row>
      <xdr:rowOff>24922</xdr:rowOff>
    </xdr:from>
    <xdr:to>
      <xdr:col>1</xdr:col>
      <xdr:colOff>0</xdr:colOff>
      <xdr:row>208</xdr:row>
      <xdr:rowOff>391445</xdr:rowOff>
    </xdr:to>
    <xdr:pic>
      <xdr:nvPicPr>
        <xdr:cNvPr id="81" name="Рисунок 80" descr="IMG_20200701_120037.jpg"/>
        <xdr:cNvPicPr>
          <a:picLocks noChangeAspect="1"/>
        </xdr:cNvPicPr>
      </xdr:nvPicPr>
      <xdr:blipFill>
        <a:blip xmlns:r="http://schemas.openxmlformats.org/officeDocument/2006/relationships" r:embed="rId33" cstate="print">
          <a:lum bright="10000" contrast="20000"/>
        </a:blip>
        <a:srcRect/>
        <a:stretch>
          <a:fillRect/>
        </a:stretch>
      </xdr:blipFill>
      <xdr:spPr>
        <a:xfrm>
          <a:off x="0" y="96514477"/>
          <a:ext cx="1252603" cy="12146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</xdr:row>
      <xdr:rowOff>9525</xdr:rowOff>
    </xdr:from>
    <xdr:to>
      <xdr:col>0</xdr:col>
      <xdr:colOff>1238250</xdr:colOff>
      <xdr:row>194</xdr:row>
      <xdr:rowOff>185</xdr:rowOff>
    </xdr:to>
    <xdr:pic>
      <xdr:nvPicPr>
        <xdr:cNvPr id="82" name="Рисунок 81" descr="IMG_20200701_120437.jpg"/>
        <xdr:cNvPicPr>
          <a:picLocks noChangeAspect="1"/>
        </xdr:cNvPicPr>
      </xdr:nvPicPr>
      <xdr:blipFill>
        <a:blip xmlns:r="http://schemas.openxmlformats.org/officeDocument/2006/relationships" r:embed="rId34" cstate="print">
          <a:lum bright="10000" contrast="20000"/>
        </a:blip>
        <a:srcRect/>
        <a:stretch>
          <a:fillRect/>
        </a:stretch>
      </xdr:blipFill>
      <xdr:spPr>
        <a:xfrm>
          <a:off x="0" y="61036200"/>
          <a:ext cx="1238250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13048</xdr:colOff>
      <xdr:row>209</xdr:row>
      <xdr:rowOff>26096</xdr:rowOff>
    </xdr:from>
    <xdr:to>
      <xdr:col>1</xdr:col>
      <xdr:colOff>3522</xdr:colOff>
      <xdr:row>209</xdr:row>
      <xdr:rowOff>1252605</xdr:rowOff>
    </xdr:to>
    <xdr:pic>
      <xdr:nvPicPr>
        <xdr:cNvPr id="83" name="Рисунок 82" descr="IMG_20200701_12275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lum contrast="20000"/>
        </a:blip>
        <a:srcRect/>
        <a:stretch>
          <a:fillRect/>
        </a:stretch>
      </xdr:blipFill>
      <xdr:spPr>
        <a:xfrm rot="5400000">
          <a:off x="18918" y="85458171"/>
          <a:ext cx="1226509" cy="12382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256</xdr:row>
      <xdr:rowOff>19050</xdr:rowOff>
    </xdr:from>
    <xdr:to>
      <xdr:col>0</xdr:col>
      <xdr:colOff>1238673</xdr:colOff>
      <xdr:row>259</xdr:row>
      <xdr:rowOff>4699</xdr:rowOff>
    </xdr:to>
    <xdr:pic>
      <xdr:nvPicPr>
        <xdr:cNvPr id="86" name="Рисунок 85" descr="IMG_20200701_131034.jpg"/>
        <xdr:cNvPicPr>
          <a:picLocks noChangeAspect="1"/>
        </xdr:cNvPicPr>
      </xdr:nvPicPr>
      <xdr:blipFill>
        <a:blip xmlns:r="http://schemas.openxmlformats.org/officeDocument/2006/relationships" r:embed="rId36" cstate="print">
          <a:lum bright="10000" contrast="20000"/>
        </a:blip>
        <a:srcRect/>
        <a:stretch>
          <a:fillRect/>
        </a:stretch>
      </xdr:blipFill>
      <xdr:spPr>
        <a:xfrm>
          <a:off x="0" y="125670762"/>
          <a:ext cx="1238673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13048</xdr:colOff>
      <xdr:row>261</xdr:row>
      <xdr:rowOff>26096</xdr:rowOff>
    </xdr:from>
    <xdr:to>
      <xdr:col>0</xdr:col>
      <xdr:colOff>1245695</xdr:colOff>
      <xdr:row>261</xdr:row>
      <xdr:rowOff>1256900</xdr:rowOff>
    </xdr:to>
    <xdr:pic>
      <xdr:nvPicPr>
        <xdr:cNvPr id="89" name="Рисунок 88" descr="IMG_20200701_143349.jpg"/>
        <xdr:cNvPicPr>
          <a:picLocks noChangeAspect="1"/>
        </xdr:cNvPicPr>
      </xdr:nvPicPr>
      <xdr:blipFill>
        <a:blip xmlns:r="http://schemas.openxmlformats.org/officeDocument/2006/relationships" r:embed="rId37" cstate="print">
          <a:lum bright="10000" contrast="20000"/>
        </a:blip>
        <a:srcRect/>
        <a:stretch>
          <a:fillRect/>
        </a:stretch>
      </xdr:blipFill>
      <xdr:spPr>
        <a:xfrm>
          <a:off x="13048" y="120393391"/>
          <a:ext cx="1232647" cy="12308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4611</xdr:rowOff>
    </xdr:from>
    <xdr:to>
      <xdr:col>0</xdr:col>
      <xdr:colOff>1226507</xdr:colOff>
      <xdr:row>268</xdr:row>
      <xdr:rowOff>22707</xdr:rowOff>
    </xdr:to>
    <xdr:pic>
      <xdr:nvPicPr>
        <xdr:cNvPr id="90" name="Рисунок 89" descr="IMG_20200701_143725.jpg"/>
        <xdr:cNvPicPr>
          <a:picLocks noChangeAspect="1"/>
        </xdr:cNvPicPr>
      </xdr:nvPicPr>
      <xdr:blipFill>
        <a:blip xmlns:r="http://schemas.openxmlformats.org/officeDocument/2006/relationships" r:embed="rId38" cstate="print">
          <a:lum bright="10000" contrast="30000"/>
        </a:blip>
        <a:srcRect/>
        <a:stretch>
          <a:fillRect/>
        </a:stretch>
      </xdr:blipFill>
      <xdr:spPr>
        <a:xfrm>
          <a:off x="0" y="122524686"/>
          <a:ext cx="1226507" cy="127539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259</xdr:row>
      <xdr:rowOff>19050</xdr:rowOff>
    </xdr:from>
    <xdr:to>
      <xdr:col>0</xdr:col>
      <xdr:colOff>1238250</xdr:colOff>
      <xdr:row>260</xdr:row>
      <xdr:rowOff>600062</xdr:rowOff>
    </xdr:to>
    <xdr:pic>
      <xdr:nvPicPr>
        <xdr:cNvPr id="92" name="Рисунок 91" descr="IMG_20200701_144736.jpg"/>
        <xdr:cNvPicPr>
          <a:picLocks noChangeAspect="1"/>
        </xdr:cNvPicPr>
      </xdr:nvPicPr>
      <xdr:blipFill>
        <a:blip xmlns:r="http://schemas.openxmlformats.org/officeDocument/2006/relationships" r:embed="rId39" cstate="print">
          <a:lum bright="10000" contrast="40000"/>
        </a:blip>
        <a:srcRect/>
        <a:stretch>
          <a:fillRect/>
        </a:stretch>
      </xdr:blipFill>
      <xdr:spPr>
        <a:xfrm>
          <a:off x="9525" y="119664956"/>
          <a:ext cx="1228725" cy="1164418"/>
        </a:xfrm>
        <a:prstGeom prst="rect">
          <a:avLst/>
        </a:prstGeom>
      </xdr:spPr>
    </xdr:pic>
    <xdr:clientData/>
  </xdr:twoCellAnchor>
  <xdr:twoCellAnchor editAs="oneCell">
    <xdr:from>
      <xdr:col>0</xdr:col>
      <xdr:colOff>26096</xdr:colOff>
      <xdr:row>268</xdr:row>
      <xdr:rowOff>22574</xdr:rowOff>
    </xdr:from>
    <xdr:to>
      <xdr:col>0</xdr:col>
      <xdr:colOff>1245020</xdr:colOff>
      <xdr:row>270</xdr:row>
      <xdr:rowOff>391438</xdr:rowOff>
    </xdr:to>
    <xdr:pic>
      <xdr:nvPicPr>
        <xdr:cNvPr id="94" name="Рисунок 93" descr="IMG_20200701_145513.jpg"/>
        <xdr:cNvPicPr>
          <a:picLocks noChangeAspect="1"/>
        </xdr:cNvPicPr>
      </xdr:nvPicPr>
      <xdr:blipFill>
        <a:blip xmlns:r="http://schemas.openxmlformats.org/officeDocument/2006/relationships" r:embed="rId40" cstate="print">
          <a:lum bright="20000" contrast="30000"/>
        </a:blip>
        <a:srcRect/>
        <a:stretch>
          <a:fillRect/>
        </a:stretch>
      </xdr:blipFill>
      <xdr:spPr>
        <a:xfrm>
          <a:off x="26096" y="124212916"/>
          <a:ext cx="1218924" cy="12169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</xdr:row>
      <xdr:rowOff>407096</xdr:rowOff>
    </xdr:from>
    <xdr:to>
      <xdr:col>0</xdr:col>
      <xdr:colOff>1232647</xdr:colOff>
      <xdr:row>220</xdr:row>
      <xdr:rowOff>6276</xdr:rowOff>
    </xdr:to>
    <xdr:pic>
      <xdr:nvPicPr>
        <xdr:cNvPr id="101" name="Рисунок 100" descr="import_files_1e_1e379c1f7bbb11e5a42c001e676f3543_f56e6105fa464b39bcfcc994e91512e4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>
        <a:xfrm>
          <a:off x="0" y="102410321"/>
          <a:ext cx="1232647" cy="12374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13048</xdr:rowOff>
    </xdr:from>
    <xdr:to>
      <xdr:col>0</xdr:col>
      <xdr:colOff>1238250</xdr:colOff>
      <xdr:row>32</xdr:row>
      <xdr:rowOff>678</xdr:rowOff>
    </xdr:to>
    <xdr:pic>
      <xdr:nvPicPr>
        <xdr:cNvPr id="103" name="Рисунок 102" descr="IMG_20200701_120037.jpg"/>
        <xdr:cNvPicPr>
          <a:picLocks noChangeAspect="1"/>
        </xdr:cNvPicPr>
      </xdr:nvPicPr>
      <xdr:blipFill>
        <a:blip xmlns:r="http://schemas.openxmlformats.org/officeDocument/2006/relationships" r:embed="rId42" cstate="print">
          <a:lum bright="10000" contrast="20000"/>
        </a:blip>
        <a:srcRect/>
        <a:stretch>
          <a:fillRect/>
        </a:stretch>
      </xdr:blipFill>
      <xdr:spPr>
        <a:xfrm>
          <a:off x="0" y="10634075"/>
          <a:ext cx="1238250" cy="127937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113</xdr:row>
      <xdr:rowOff>16571</xdr:rowOff>
    </xdr:from>
    <xdr:to>
      <xdr:col>0</xdr:col>
      <xdr:colOff>1242172</xdr:colOff>
      <xdr:row>115</xdr:row>
      <xdr:rowOff>409821</xdr:rowOff>
    </xdr:to>
    <xdr:pic>
      <xdr:nvPicPr>
        <xdr:cNvPr id="107" name="Рисунок 106" descr="IMG_20210625_113304.jpg"/>
        <xdr:cNvPicPr>
          <a:picLocks noChangeAspect="1"/>
        </xdr:cNvPicPr>
      </xdr:nvPicPr>
      <xdr:blipFill>
        <a:blip xmlns:r="http://schemas.openxmlformats.org/officeDocument/2006/relationships" r:embed="rId43" cstate="print">
          <a:lum bright="10000" contrast="20000"/>
        </a:blip>
        <a:srcRect/>
        <a:stretch>
          <a:fillRect/>
        </a:stretch>
      </xdr:blipFill>
      <xdr:spPr>
        <a:xfrm>
          <a:off x="9525" y="46117571"/>
          <a:ext cx="1232647" cy="1250500"/>
        </a:xfrm>
        <a:prstGeom prst="rect">
          <a:avLst/>
        </a:prstGeom>
      </xdr:spPr>
    </xdr:pic>
    <xdr:clientData/>
  </xdr:twoCellAnchor>
  <xdr:twoCellAnchor editAs="oneCell">
    <xdr:from>
      <xdr:col>0</xdr:col>
      <xdr:colOff>13048</xdr:colOff>
      <xdr:row>77</xdr:row>
      <xdr:rowOff>19049</xdr:rowOff>
    </xdr:from>
    <xdr:to>
      <xdr:col>0</xdr:col>
      <xdr:colOff>1239555</xdr:colOff>
      <xdr:row>79</xdr:row>
      <xdr:rowOff>431617</xdr:rowOff>
    </xdr:to>
    <xdr:pic>
      <xdr:nvPicPr>
        <xdr:cNvPr id="111" name="Рисунок 110" descr="IMG_20210625_162911.jpg"/>
        <xdr:cNvPicPr>
          <a:picLocks noChangeAspect="1"/>
        </xdr:cNvPicPr>
      </xdr:nvPicPr>
      <xdr:blipFill>
        <a:blip xmlns:r="http://schemas.openxmlformats.org/officeDocument/2006/relationships" r:embed="rId44" cstate="print">
          <a:lum bright="20000" contrast="40000"/>
        </a:blip>
        <a:srcRect/>
        <a:stretch>
          <a:fillRect/>
        </a:stretch>
      </xdr:blipFill>
      <xdr:spPr>
        <a:xfrm>
          <a:off x="13048" y="30794324"/>
          <a:ext cx="1226507" cy="128886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131</xdr:row>
      <xdr:rowOff>19050</xdr:rowOff>
    </xdr:from>
    <xdr:to>
      <xdr:col>0</xdr:col>
      <xdr:colOff>1238601</xdr:colOff>
      <xdr:row>134</xdr:row>
      <xdr:rowOff>4205</xdr:rowOff>
    </xdr:to>
    <xdr:pic>
      <xdr:nvPicPr>
        <xdr:cNvPr id="113" name="Рисунок 112" descr="0c6g80007OvQ5bl8nNaWB060d591f31ba.jpg"/>
        <xdr:cNvPicPr>
          <a:picLocks noChangeAspect="1"/>
        </xdr:cNvPicPr>
      </xdr:nvPicPr>
      <xdr:blipFill>
        <a:blip xmlns:r="http://schemas.openxmlformats.org/officeDocument/2006/relationships" r:embed="rId45" cstate="print">
          <a:lum bright="20000" contrast="30000"/>
        </a:blip>
        <a:srcRect/>
        <a:stretch>
          <a:fillRect/>
        </a:stretch>
      </xdr:blipFill>
      <xdr:spPr>
        <a:xfrm>
          <a:off x="19050" y="53921025"/>
          <a:ext cx="1219551" cy="124245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86</xdr:row>
      <xdr:rowOff>22573</xdr:rowOff>
    </xdr:from>
    <xdr:to>
      <xdr:col>0</xdr:col>
      <xdr:colOff>1238251</xdr:colOff>
      <xdr:row>88</xdr:row>
      <xdr:rowOff>419101</xdr:rowOff>
    </xdr:to>
    <xdr:pic>
      <xdr:nvPicPr>
        <xdr:cNvPr id="115" name="Рисунок 114" descr="IMG_20210625_163328.jpg"/>
        <xdr:cNvPicPr>
          <a:picLocks noChangeAspect="1"/>
        </xdr:cNvPicPr>
      </xdr:nvPicPr>
      <xdr:blipFill>
        <a:blip xmlns:r="http://schemas.openxmlformats.org/officeDocument/2006/relationships" r:embed="rId46" cstate="print">
          <a:lum bright="10000" contrast="30000"/>
        </a:blip>
        <a:srcRect/>
        <a:stretch>
          <a:fillRect/>
        </a:stretch>
      </xdr:blipFill>
      <xdr:spPr>
        <a:xfrm>
          <a:off x="19051" y="34588798"/>
          <a:ext cx="1219200" cy="125377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119</xdr:row>
      <xdr:rowOff>16180</xdr:rowOff>
    </xdr:from>
    <xdr:to>
      <xdr:col>0</xdr:col>
      <xdr:colOff>1242172</xdr:colOff>
      <xdr:row>121</xdr:row>
      <xdr:rowOff>421833</xdr:rowOff>
    </xdr:to>
    <xdr:pic>
      <xdr:nvPicPr>
        <xdr:cNvPr id="117" name="Рисунок 116" descr="IMG_20210625_113304.jpg"/>
        <xdr:cNvPicPr>
          <a:picLocks noChangeAspect="1"/>
        </xdr:cNvPicPr>
      </xdr:nvPicPr>
      <xdr:blipFill>
        <a:blip xmlns:r="http://schemas.openxmlformats.org/officeDocument/2006/relationships" r:embed="rId43" cstate="print">
          <a:lum contrast="40000"/>
        </a:blip>
        <a:srcRect/>
        <a:stretch>
          <a:fillRect/>
        </a:stretch>
      </xdr:blipFill>
      <xdr:spPr>
        <a:xfrm>
          <a:off x="9525" y="48831805"/>
          <a:ext cx="1232647" cy="12629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38100</xdr:rowOff>
    </xdr:from>
    <xdr:to>
      <xdr:col>0</xdr:col>
      <xdr:colOff>1228725</xdr:colOff>
      <xdr:row>109</xdr:row>
      <xdr:rowOff>393691</xdr:rowOff>
    </xdr:to>
    <xdr:pic>
      <xdr:nvPicPr>
        <xdr:cNvPr id="119" name="Рисунок 118" descr="IMG_20210625_163739.jpg"/>
        <xdr:cNvPicPr>
          <a:picLocks noChangeAspect="1"/>
        </xdr:cNvPicPr>
      </xdr:nvPicPr>
      <xdr:blipFill>
        <a:blip xmlns:r="http://schemas.openxmlformats.org/officeDocument/2006/relationships" r:embed="rId47" cstate="print">
          <a:lum contrast="30000"/>
        </a:blip>
        <a:srcRect/>
        <a:stretch>
          <a:fillRect/>
        </a:stretch>
      </xdr:blipFill>
      <xdr:spPr>
        <a:xfrm>
          <a:off x="0" y="43595925"/>
          <a:ext cx="1228725" cy="123189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134</xdr:row>
      <xdr:rowOff>22574</xdr:rowOff>
    </xdr:from>
    <xdr:to>
      <xdr:col>0</xdr:col>
      <xdr:colOff>1239518</xdr:colOff>
      <xdr:row>136</xdr:row>
      <xdr:rowOff>409575</xdr:rowOff>
    </xdr:to>
    <xdr:pic>
      <xdr:nvPicPr>
        <xdr:cNvPr id="121" name="Рисунок 120" descr="IMG_20210625_163942.jpg"/>
        <xdr:cNvPicPr>
          <a:picLocks noChangeAspect="1"/>
        </xdr:cNvPicPr>
      </xdr:nvPicPr>
      <xdr:blipFill>
        <a:blip xmlns:r="http://schemas.openxmlformats.org/officeDocument/2006/relationships" r:embed="rId48" cstate="print">
          <a:lum bright="10000" contrast="40000"/>
        </a:blip>
        <a:srcRect/>
        <a:stretch>
          <a:fillRect/>
        </a:stretch>
      </xdr:blipFill>
      <xdr:spPr>
        <a:xfrm>
          <a:off x="9525" y="55181849"/>
          <a:ext cx="1229993" cy="12252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1</xdr:col>
      <xdr:colOff>0</xdr:colOff>
      <xdr:row>190</xdr:row>
      <xdr:rowOff>404478</xdr:rowOff>
    </xdr:to>
    <xdr:pic>
      <xdr:nvPicPr>
        <xdr:cNvPr id="125" name="Рисунок 124" descr="35633_bikonusy-na-niti-069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>
        <a:xfrm>
          <a:off x="0" y="92562123"/>
          <a:ext cx="1252603" cy="12525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210</xdr:row>
      <xdr:rowOff>13049</xdr:rowOff>
    </xdr:from>
    <xdr:to>
      <xdr:col>0</xdr:col>
      <xdr:colOff>1239555</xdr:colOff>
      <xdr:row>210</xdr:row>
      <xdr:rowOff>1252603</xdr:rowOff>
    </xdr:to>
    <xdr:pic>
      <xdr:nvPicPr>
        <xdr:cNvPr id="126" name="Рисунок 125" descr="IMG_20210625_165013.jpg"/>
        <xdr:cNvPicPr>
          <a:picLocks noChangeAspect="1"/>
        </xdr:cNvPicPr>
      </xdr:nvPicPr>
      <xdr:blipFill>
        <a:blip xmlns:r="http://schemas.openxmlformats.org/officeDocument/2006/relationships" r:embed="rId50" cstate="print">
          <a:lum bright="10000" contrast="30000"/>
        </a:blip>
        <a:srcRect/>
        <a:stretch>
          <a:fillRect/>
        </a:stretch>
      </xdr:blipFill>
      <xdr:spPr>
        <a:xfrm>
          <a:off x="0" y="86716645"/>
          <a:ext cx="1239555" cy="123955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22</xdr:row>
      <xdr:rowOff>26095</xdr:rowOff>
    </xdr:from>
    <xdr:to>
      <xdr:col>0</xdr:col>
      <xdr:colOff>1239555</xdr:colOff>
      <xdr:row>23</xdr:row>
      <xdr:rowOff>1</xdr:rowOff>
    </xdr:to>
    <xdr:pic>
      <xdr:nvPicPr>
        <xdr:cNvPr id="127" name="Рисунок 126" descr="7910_0.jpg"/>
        <xdr:cNvPicPr>
          <a:picLocks noChangeAspect="1"/>
        </xdr:cNvPicPr>
      </xdr:nvPicPr>
      <xdr:blipFill>
        <a:blip xmlns:r="http://schemas.openxmlformats.org/officeDocument/2006/relationships" r:embed="rId51" cstate="print">
          <a:lum bright="-10000" contrast="20000"/>
        </a:blip>
        <a:srcRect l="37694" t="28029" r="27192" b="26062"/>
        <a:stretch>
          <a:fillRect/>
        </a:stretch>
      </xdr:blipFill>
      <xdr:spPr>
        <a:xfrm>
          <a:off x="1" y="7489520"/>
          <a:ext cx="1239554" cy="123955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95</xdr:row>
      <xdr:rowOff>15004</xdr:rowOff>
    </xdr:from>
    <xdr:to>
      <xdr:col>0</xdr:col>
      <xdr:colOff>1242172</xdr:colOff>
      <xdr:row>97</xdr:row>
      <xdr:rowOff>428626</xdr:rowOff>
    </xdr:to>
    <xdr:pic>
      <xdr:nvPicPr>
        <xdr:cNvPr id="87" name="Рисунок 86" descr="IMG_20210625_113814.jpg"/>
        <xdr:cNvPicPr>
          <a:picLocks noChangeAspect="1"/>
        </xdr:cNvPicPr>
      </xdr:nvPicPr>
      <xdr:blipFill>
        <a:blip xmlns:r="http://schemas.openxmlformats.org/officeDocument/2006/relationships" r:embed="rId52" cstate="print">
          <a:lum bright="10000" contrast="40000"/>
        </a:blip>
        <a:srcRect/>
        <a:stretch>
          <a:fillRect/>
        </a:stretch>
      </xdr:blipFill>
      <xdr:spPr>
        <a:xfrm>
          <a:off x="9525" y="38429329"/>
          <a:ext cx="1232647" cy="125182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50</xdr:row>
      <xdr:rowOff>20094</xdr:rowOff>
    </xdr:from>
    <xdr:to>
      <xdr:col>0</xdr:col>
      <xdr:colOff>1241419</xdr:colOff>
      <xdr:row>52</xdr:row>
      <xdr:rowOff>400049</xdr:rowOff>
    </xdr:to>
    <xdr:pic>
      <xdr:nvPicPr>
        <xdr:cNvPr id="99" name="Рисунок 98" descr="IMG_20210625_162542.jpg"/>
        <xdr:cNvPicPr>
          <a:picLocks noChangeAspect="1"/>
        </xdr:cNvPicPr>
      </xdr:nvPicPr>
      <xdr:blipFill>
        <a:blip xmlns:r="http://schemas.openxmlformats.org/officeDocument/2006/relationships" r:embed="rId53" cstate="print">
          <a:lum bright="10000" contrast="20000"/>
        </a:blip>
        <a:srcRect/>
        <a:stretch>
          <a:fillRect/>
        </a:stretch>
      </xdr:blipFill>
      <xdr:spPr>
        <a:xfrm>
          <a:off x="19051" y="19460619"/>
          <a:ext cx="1222368" cy="12181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16571</xdr:rowOff>
    </xdr:from>
    <xdr:to>
      <xdr:col>0</xdr:col>
      <xdr:colOff>1238250</xdr:colOff>
      <xdr:row>124</xdr:row>
      <xdr:rowOff>403308</xdr:rowOff>
    </xdr:to>
    <xdr:pic>
      <xdr:nvPicPr>
        <xdr:cNvPr id="106" name="Рисунок 105" descr="29.jpg"/>
        <xdr:cNvPicPr>
          <a:picLocks noChangeAspect="1"/>
        </xdr:cNvPicPr>
      </xdr:nvPicPr>
      <xdr:blipFill>
        <a:blip xmlns:r="http://schemas.openxmlformats.org/officeDocument/2006/relationships" r:embed="rId54" cstate="print">
          <a:lum/>
        </a:blip>
        <a:stretch>
          <a:fillRect/>
        </a:stretch>
      </xdr:blipFill>
      <xdr:spPr>
        <a:xfrm>
          <a:off x="0" y="50118071"/>
          <a:ext cx="1238250" cy="12249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12246</xdr:rowOff>
    </xdr:from>
    <xdr:to>
      <xdr:col>1</xdr:col>
      <xdr:colOff>1</xdr:colOff>
      <xdr:row>58</xdr:row>
      <xdr:rowOff>419108</xdr:rowOff>
    </xdr:to>
    <xdr:pic>
      <xdr:nvPicPr>
        <xdr:cNvPr id="145" name="Рисунок 144" descr="b14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>
        <a:xfrm>
          <a:off x="0" y="22728719"/>
          <a:ext cx="1252604" cy="1254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32657</xdr:rowOff>
    </xdr:from>
    <xdr:to>
      <xdr:col>0</xdr:col>
      <xdr:colOff>1240971</xdr:colOff>
      <xdr:row>64</xdr:row>
      <xdr:rowOff>428622</xdr:rowOff>
    </xdr:to>
    <xdr:pic>
      <xdr:nvPicPr>
        <xdr:cNvPr id="147" name="Рисунок 146" descr="b15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>
        <a:xfrm>
          <a:off x="0" y="24745465"/>
          <a:ext cx="1240971" cy="1152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19050</xdr:rowOff>
    </xdr:from>
    <xdr:to>
      <xdr:col>0</xdr:col>
      <xdr:colOff>1240971</xdr:colOff>
      <xdr:row>70</xdr:row>
      <xdr:rowOff>394925</xdr:rowOff>
    </xdr:to>
    <xdr:pic>
      <xdr:nvPicPr>
        <xdr:cNvPr id="100" name="Рисунок 99" descr="b1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lum bright="-20000" contrast="40000"/>
        </a:blip>
        <a:srcRect/>
        <a:stretch>
          <a:fillRect/>
        </a:stretch>
      </xdr:blipFill>
      <xdr:spPr>
        <a:xfrm>
          <a:off x="0" y="27070050"/>
          <a:ext cx="1240971" cy="115692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110</xdr:row>
      <xdr:rowOff>21771</xdr:rowOff>
    </xdr:from>
    <xdr:to>
      <xdr:col>0</xdr:col>
      <xdr:colOff>1240971</xdr:colOff>
      <xdr:row>112</xdr:row>
      <xdr:rowOff>419098</xdr:rowOff>
    </xdr:to>
    <xdr:pic>
      <xdr:nvPicPr>
        <xdr:cNvPr id="110" name="Рисунок 109" descr="b26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>
        <a:xfrm>
          <a:off x="1" y="47177045"/>
          <a:ext cx="1240970" cy="12655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9525</xdr:rowOff>
    </xdr:from>
    <xdr:to>
      <xdr:col>0</xdr:col>
      <xdr:colOff>1238250</xdr:colOff>
      <xdr:row>118</xdr:row>
      <xdr:rowOff>113383</xdr:rowOff>
    </xdr:to>
    <xdr:pic>
      <xdr:nvPicPr>
        <xdr:cNvPr id="130" name="Рисунок 129" descr="29.jpg"/>
        <xdr:cNvPicPr>
          <a:picLocks noChangeAspect="1"/>
        </xdr:cNvPicPr>
      </xdr:nvPicPr>
      <xdr:blipFill>
        <a:blip xmlns:r="http://schemas.openxmlformats.org/officeDocument/2006/relationships" r:embed="rId54" cstate="print">
          <a:lum bright="20000" contrast="30000"/>
        </a:blip>
        <a:stretch>
          <a:fillRect/>
        </a:stretch>
      </xdr:blipFill>
      <xdr:spPr>
        <a:xfrm>
          <a:off x="0" y="48613121"/>
          <a:ext cx="1238250" cy="105492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116</xdr:row>
      <xdr:rowOff>21772</xdr:rowOff>
    </xdr:from>
    <xdr:to>
      <xdr:col>0</xdr:col>
      <xdr:colOff>1240971</xdr:colOff>
      <xdr:row>118</xdr:row>
      <xdr:rowOff>466726</xdr:rowOff>
    </xdr:to>
    <xdr:pic>
      <xdr:nvPicPr>
        <xdr:cNvPr id="132" name="Рисунок 131" descr="b26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>
        <a:xfrm>
          <a:off x="1" y="47408647"/>
          <a:ext cx="1240970" cy="13974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26096</xdr:rowOff>
    </xdr:from>
    <xdr:to>
      <xdr:col>0</xdr:col>
      <xdr:colOff>1224000</xdr:colOff>
      <xdr:row>37</xdr:row>
      <xdr:rowOff>388932</xdr:rowOff>
    </xdr:to>
    <xdr:pic>
      <xdr:nvPicPr>
        <xdr:cNvPr id="109" name="Рисунок 108" descr="7ав-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13180121"/>
          <a:ext cx="1224000" cy="12200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22573</xdr:rowOff>
    </xdr:from>
    <xdr:to>
      <xdr:col>0</xdr:col>
      <xdr:colOff>1224000</xdr:colOff>
      <xdr:row>40</xdr:row>
      <xdr:rowOff>404457</xdr:rowOff>
    </xdr:to>
    <xdr:pic>
      <xdr:nvPicPr>
        <xdr:cNvPr id="120" name="Рисунок 119" descr="8ав-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14376748"/>
          <a:ext cx="1224000" cy="12200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26096</xdr:rowOff>
    </xdr:from>
    <xdr:to>
      <xdr:col>0</xdr:col>
      <xdr:colOff>1224000</xdr:colOff>
      <xdr:row>61</xdr:row>
      <xdr:rowOff>401978</xdr:rowOff>
    </xdr:to>
    <xdr:pic>
      <xdr:nvPicPr>
        <xdr:cNvPr id="134" name="Рисунок 133" descr="14ав-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23538493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65</xdr:row>
      <xdr:rowOff>22573</xdr:rowOff>
    </xdr:from>
    <xdr:to>
      <xdr:col>0</xdr:col>
      <xdr:colOff>1233525</xdr:colOff>
      <xdr:row>67</xdr:row>
      <xdr:rowOff>398586</xdr:rowOff>
    </xdr:to>
    <xdr:pic>
      <xdr:nvPicPr>
        <xdr:cNvPr id="136" name="Рисунок 135" descr="15ав-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9525" y="25787698"/>
          <a:ext cx="1224000" cy="1233263"/>
        </a:xfrm>
        <a:prstGeom prst="rect">
          <a:avLst/>
        </a:prstGeom>
      </xdr:spPr>
    </xdr:pic>
    <xdr:clientData/>
  </xdr:twoCellAnchor>
  <xdr:twoCellAnchor editAs="oneCell">
    <xdr:from>
      <xdr:col>0</xdr:col>
      <xdr:colOff>13048</xdr:colOff>
      <xdr:row>71</xdr:row>
      <xdr:rowOff>13048</xdr:rowOff>
    </xdr:from>
    <xdr:to>
      <xdr:col>0</xdr:col>
      <xdr:colOff>1237048</xdr:colOff>
      <xdr:row>74</xdr:row>
      <xdr:rowOff>524</xdr:rowOff>
    </xdr:to>
    <xdr:pic>
      <xdr:nvPicPr>
        <xdr:cNvPr id="137" name="Рисунок 136" descr="16ав-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3048" y="28353185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22573</xdr:rowOff>
    </xdr:from>
    <xdr:to>
      <xdr:col>0</xdr:col>
      <xdr:colOff>1224000</xdr:colOff>
      <xdr:row>103</xdr:row>
      <xdr:rowOff>411503</xdr:rowOff>
    </xdr:to>
    <xdr:pic>
      <xdr:nvPicPr>
        <xdr:cNvPr id="140" name="Рисунок 139" descr="23ав-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40989598"/>
          <a:ext cx="1224000" cy="122713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128</xdr:row>
      <xdr:rowOff>29619</xdr:rowOff>
    </xdr:from>
    <xdr:to>
      <xdr:col>0</xdr:col>
      <xdr:colOff>1233525</xdr:colOff>
      <xdr:row>130</xdr:row>
      <xdr:rowOff>385405</xdr:rowOff>
    </xdr:to>
    <xdr:pic>
      <xdr:nvPicPr>
        <xdr:cNvPr id="141" name="Рисунок 140" descr="29ав-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9525" y="52645719"/>
          <a:ext cx="1224000" cy="121303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143</xdr:row>
      <xdr:rowOff>16571</xdr:rowOff>
    </xdr:from>
    <xdr:to>
      <xdr:col>0</xdr:col>
      <xdr:colOff>1233525</xdr:colOff>
      <xdr:row>144</xdr:row>
      <xdr:rowOff>610753</xdr:rowOff>
    </xdr:to>
    <xdr:pic>
      <xdr:nvPicPr>
        <xdr:cNvPr id="151" name="Рисунок 150" descr="43а-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9525" y="58947746"/>
          <a:ext cx="1224000" cy="1222831"/>
        </a:xfrm>
        <a:prstGeom prst="rect">
          <a:avLst/>
        </a:prstGeom>
      </xdr:spPr>
    </xdr:pic>
    <xdr:clientData/>
  </xdr:twoCellAnchor>
  <xdr:twoCellAnchor editAs="oneCell">
    <xdr:from>
      <xdr:col>0</xdr:col>
      <xdr:colOff>13048</xdr:colOff>
      <xdr:row>154</xdr:row>
      <xdr:rowOff>16571</xdr:rowOff>
    </xdr:from>
    <xdr:to>
      <xdr:col>0</xdr:col>
      <xdr:colOff>1237048</xdr:colOff>
      <xdr:row>155</xdr:row>
      <xdr:rowOff>603698</xdr:rowOff>
    </xdr:to>
    <xdr:pic>
      <xdr:nvPicPr>
        <xdr:cNvPr id="152" name="Рисунок 151" descr="38-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3048" y="64062671"/>
          <a:ext cx="1224000" cy="122530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163</xdr:row>
      <xdr:rowOff>13049</xdr:rowOff>
    </xdr:from>
    <xdr:to>
      <xdr:col>0</xdr:col>
      <xdr:colOff>1233525</xdr:colOff>
      <xdr:row>165</xdr:row>
      <xdr:rowOff>428071</xdr:rowOff>
    </xdr:to>
    <xdr:pic>
      <xdr:nvPicPr>
        <xdr:cNvPr id="153" name="Рисунок 152" descr="43-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9525" y="70488524"/>
          <a:ext cx="1224000" cy="121512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191</xdr:row>
      <xdr:rowOff>16571</xdr:rowOff>
    </xdr:from>
    <xdr:to>
      <xdr:col>0</xdr:col>
      <xdr:colOff>1233525</xdr:colOff>
      <xdr:row>191</xdr:row>
      <xdr:rowOff>1240571</xdr:rowOff>
    </xdr:to>
    <xdr:pic>
      <xdr:nvPicPr>
        <xdr:cNvPr id="155" name="Рисунок 154" descr="71-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9525" y="86846471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13048</xdr:colOff>
      <xdr:row>226</xdr:row>
      <xdr:rowOff>13049</xdr:rowOff>
    </xdr:from>
    <xdr:to>
      <xdr:col>0</xdr:col>
      <xdr:colOff>1237048</xdr:colOff>
      <xdr:row>228</xdr:row>
      <xdr:rowOff>388931</xdr:rowOff>
    </xdr:to>
    <xdr:pic>
      <xdr:nvPicPr>
        <xdr:cNvPr id="159" name="Рисунок 158" descr="101-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3048" y="105323015"/>
          <a:ext cx="1224000" cy="12239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231</xdr:row>
      <xdr:rowOff>394048</xdr:rowOff>
    </xdr:from>
    <xdr:to>
      <xdr:col>0</xdr:col>
      <xdr:colOff>1224000</xdr:colOff>
      <xdr:row>234</xdr:row>
      <xdr:rowOff>397701</xdr:rowOff>
    </xdr:to>
    <xdr:pic>
      <xdr:nvPicPr>
        <xdr:cNvPr id="161" name="Рисунок 160" descr="104-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107445523"/>
          <a:ext cx="1224000" cy="12609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235</xdr:row>
      <xdr:rowOff>39144</xdr:rowOff>
    </xdr:from>
    <xdr:to>
      <xdr:col>0</xdr:col>
      <xdr:colOff>1224000</xdr:colOff>
      <xdr:row>238</xdr:row>
      <xdr:rowOff>1149</xdr:rowOff>
    </xdr:to>
    <xdr:pic>
      <xdr:nvPicPr>
        <xdr:cNvPr id="162" name="Рисунок 161" descr="105-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108338394"/>
          <a:ext cx="1224000" cy="121930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140</xdr:row>
      <xdr:rowOff>16570</xdr:rowOff>
    </xdr:from>
    <xdr:to>
      <xdr:col>0</xdr:col>
      <xdr:colOff>1233525</xdr:colOff>
      <xdr:row>142</xdr:row>
      <xdr:rowOff>405510</xdr:rowOff>
    </xdr:to>
    <xdr:pic>
      <xdr:nvPicPr>
        <xdr:cNvPr id="105" name="Рисунок 104" descr="34-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9525" y="57690445"/>
          <a:ext cx="1224000" cy="12271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238</xdr:row>
      <xdr:rowOff>9524</xdr:rowOff>
    </xdr:from>
    <xdr:to>
      <xdr:col>0</xdr:col>
      <xdr:colOff>1228725</xdr:colOff>
      <xdr:row>241</xdr:row>
      <xdr:rowOff>1</xdr:rowOff>
    </xdr:to>
    <xdr:pic>
      <xdr:nvPicPr>
        <xdr:cNvPr id="108" name="Рисунок 107" descr="IMG_20200701_123410.jpg"/>
        <xdr:cNvPicPr>
          <a:picLocks noChangeAspect="1"/>
        </xdr:cNvPicPr>
      </xdr:nvPicPr>
      <xdr:blipFill>
        <a:blip xmlns:r="http://schemas.openxmlformats.org/officeDocument/2006/relationships" r:embed="rId72" cstate="print">
          <a:lum bright="20000" contrast="30000"/>
        </a:blip>
        <a:srcRect/>
        <a:stretch>
          <a:fillRect/>
        </a:stretch>
      </xdr:blipFill>
      <xdr:spPr>
        <a:xfrm>
          <a:off x="0" y="109566074"/>
          <a:ext cx="1228725" cy="12477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241</xdr:row>
      <xdr:rowOff>14409</xdr:rowOff>
    </xdr:from>
    <xdr:to>
      <xdr:col>0</xdr:col>
      <xdr:colOff>1240972</xdr:colOff>
      <xdr:row>244</xdr:row>
      <xdr:rowOff>0</xdr:rowOff>
    </xdr:to>
    <xdr:pic>
      <xdr:nvPicPr>
        <xdr:cNvPr id="118" name="Рисунок 117" descr="b108.jpg"/>
        <xdr:cNvPicPr>
          <a:picLocks noChangeAspect="1"/>
        </xdr:cNvPicPr>
      </xdr:nvPicPr>
      <xdr:blipFill>
        <a:blip xmlns:r="http://schemas.openxmlformats.org/officeDocument/2006/relationships" r:embed="rId73" cstate="print">
          <a:lum contrast="40000"/>
        </a:blip>
        <a:stretch>
          <a:fillRect/>
        </a:stretch>
      </xdr:blipFill>
      <xdr:spPr>
        <a:xfrm>
          <a:off x="0" y="110828259"/>
          <a:ext cx="1240972" cy="12428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244</xdr:row>
      <xdr:rowOff>16572</xdr:rowOff>
    </xdr:from>
    <xdr:to>
      <xdr:col>0</xdr:col>
      <xdr:colOff>1238250</xdr:colOff>
      <xdr:row>247</xdr:row>
      <xdr:rowOff>3398</xdr:rowOff>
    </xdr:to>
    <xdr:pic>
      <xdr:nvPicPr>
        <xdr:cNvPr id="131" name="Рисунок 130" descr="109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112087722"/>
          <a:ext cx="1238250" cy="12441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10886</xdr:rowOff>
    </xdr:from>
    <xdr:to>
      <xdr:col>0</xdr:col>
      <xdr:colOff>1230086</xdr:colOff>
      <xdr:row>94</xdr:row>
      <xdr:rowOff>434100</xdr:rowOff>
    </xdr:to>
    <xdr:pic>
      <xdr:nvPicPr>
        <xdr:cNvPr id="146" name="Рисунок 145" descr="b22.jp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>
        <a:xfrm>
          <a:off x="0" y="38424037"/>
          <a:ext cx="1230086" cy="125828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137</xdr:row>
      <xdr:rowOff>20095</xdr:rowOff>
    </xdr:from>
    <xdr:to>
      <xdr:col>0</xdr:col>
      <xdr:colOff>1233525</xdr:colOff>
      <xdr:row>139</xdr:row>
      <xdr:rowOff>410588</xdr:rowOff>
    </xdr:to>
    <xdr:pic>
      <xdr:nvPicPr>
        <xdr:cNvPr id="163" name="Рисунок 162" descr="33-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9525" y="56436670"/>
          <a:ext cx="1224000" cy="122869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166</xdr:row>
      <xdr:rowOff>19050</xdr:rowOff>
    </xdr:from>
    <xdr:to>
      <xdr:col>0</xdr:col>
      <xdr:colOff>1233525</xdr:colOff>
      <xdr:row>169</xdr:row>
      <xdr:rowOff>1374</xdr:rowOff>
    </xdr:to>
    <xdr:pic>
      <xdr:nvPicPr>
        <xdr:cNvPr id="166" name="Рисунок 165" descr="43ав-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9525" y="71732775"/>
          <a:ext cx="1224000" cy="11770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19050</xdr:rowOff>
    </xdr:from>
    <xdr:to>
      <xdr:col>0</xdr:col>
      <xdr:colOff>1238250</xdr:colOff>
      <xdr:row>19</xdr:row>
      <xdr:rowOff>0</xdr:rowOff>
    </xdr:to>
    <xdr:pic>
      <xdr:nvPicPr>
        <xdr:cNvPr id="169" name="Рисунок 168" descr="2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5603571"/>
          <a:ext cx="1238250" cy="12335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22573</xdr:rowOff>
    </xdr:from>
    <xdr:to>
      <xdr:col>0</xdr:col>
      <xdr:colOff>1224000</xdr:colOff>
      <xdr:row>46</xdr:row>
      <xdr:rowOff>404458</xdr:rowOff>
    </xdr:to>
    <xdr:pic>
      <xdr:nvPicPr>
        <xdr:cNvPr id="170" name="Рисунок 169" descr="9ав-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16919923"/>
          <a:ext cx="1224000" cy="12200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</xdr:row>
      <xdr:rowOff>6001</xdr:rowOff>
    </xdr:from>
    <xdr:to>
      <xdr:col>0</xdr:col>
      <xdr:colOff>1238250</xdr:colOff>
      <xdr:row>187</xdr:row>
      <xdr:rowOff>396132</xdr:rowOff>
    </xdr:to>
    <xdr:pic>
      <xdr:nvPicPr>
        <xdr:cNvPr id="176" name="Рисунок 175" descr="IMG_20200522_124527.jpg"/>
        <xdr:cNvPicPr>
          <a:picLocks noChangeAspect="1"/>
        </xdr:cNvPicPr>
      </xdr:nvPicPr>
      <xdr:blipFill>
        <a:blip xmlns:r="http://schemas.openxmlformats.org/officeDocument/2006/relationships" r:embed="rId80" cstate="print">
          <a:lum bright="10000" contrast="20000"/>
        </a:blip>
        <a:srcRect/>
        <a:stretch>
          <a:fillRect/>
        </a:stretch>
      </xdr:blipFill>
      <xdr:spPr>
        <a:xfrm>
          <a:off x="0" y="95112474"/>
          <a:ext cx="1238250" cy="12382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20094</xdr:rowOff>
    </xdr:from>
    <xdr:to>
      <xdr:col>0</xdr:col>
      <xdr:colOff>1238250</xdr:colOff>
      <xdr:row>127</xdr:row>
      <xdr:rowOff>410359</xdr:rowOff>
    </xdr:to>
    <xdr:pic>
      <xdr:nvPicPr>
        <xdr:cNvPr id="181" name="Рисунок 180" descr="29.jpg"/>
        <xdr:cNvPicPr>
          <a:picLocks noChangeAspect="1"/>
        </xdr:cNvPicPr>
      </xdr:nvPicPr>
      <xdr:blipFill>
        <a:blip xmlns:r="http://schemas.openxmlformats.org/officeDocument/2006/relationships" r:embed="rId54" cstate="print">
          <a:lum bright="-10000" contrast="30000"/>
        </a:blip>
        <a:stretch>
          <a:fillRect/>
        </a:stretch>
      </xdr:blipFill>
      <xdr:spPr>
        <a:xfrm>
          <a:off x="0" y="51378894"/>
          <a:ext cx="1238250" cy="1228465"/>
        </a:xfrm>
        <a:prstGeom prst="rect">
          <a:avLst/>
        </a:prstGeom>
      </xdr:spPr>
    </xdr:pic>
    <xdr:clientData/>
  </xdr:twoCellAnchor>
  <xdr:twoCellAnchor editAs="oneCell">
    <xdr:from>
      <xdr:col>0</xdr:col>
      <xdr:colOff>13048</xdr:colOff>
      <xdr:row>223</xdr:row>
      <xdr:rowOff>13048</xdr:rowOff>
    </xdr:from>
    <xdr:to>
      <xdr:col>0</xdr:col>
      <xdr:colOff>1237048</xdr:colOff>
      <xdr:row>225</xdr:row>
      <xdr:rowOff>388933</xdr:rowOff>
    </xdr:to>
    <xdr:pic>
      <xdr:nvPicPr>
        <xdr:cNvPr id="182" name="Рисунок 181" descr="100-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3048" y="104070411"/>
          <a:ext cx="1224000" cy="12240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253</xdr:row>
      <xdr:rowOff>26095</xdr:rowOff>
    </xdr:from>
    <xdr:to>
      <xdr:col>0</xdr:col>
      <xdr:colOff>1238250</xdr:colOff>
      <xdr:row>255</xdr:row>
      <xdr:rowOff>388111</xdr:rowOff>
    </xdr:to>
    <xdr:pic>
      <xdr:nvPicPr>
        <xdr:cNvPr id="183" name="Рисунок 182" descr="IMG_20200513_111100.jpg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>
        <a:xfrm>
          <a:off x="0" y="116687773"/>
          <a:ext cx="1238250" cy="1210133"/>
        </a:xfrm>
        <a:prstGeom prst="rect">
          <a:avLst/>
        </a:prstGeom>
      </xdr:spPr>
    </xdr:pic>
    <xdr:clientData/>
  </xdr:twoCellAnchor>
  <xdr:twoCellAnchor editAs="oneCell">
    <xdr:from>
      <xdr:col>0</xdr:col>
      <xdr:colOff>13048</xdr:colOff>
      <xdr:row>211</xdr:row>
      <xdr:rowOff>16571</xdr:rowOff>
    </xdr:from>
    <xdr:to>
      <xdr:col>0</xdr:col>
      <xdr:colOff>1237048</xdr:colOff>
      <xdr:row>213</xdr:row>
      <xdr:rowOff>397441</xdr:rowOff>
    </xdr:to>
    <xdr:pic>
      <xdr:nvPicPr>
        <xdr:cNvPr id="187" name="Рисунок 186" descr="96-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3048" y="99524246"/>
          <a:ext cx="1224000" cy="12000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19050</xdr:rowOff>
    </xdr:from>
    <xdr:to>
      <xdr:col>0</xdr:col>
      <xdr:colOff>1238250</xdr:colOff>
      <xdr:row>197</xdr:row>
      <xdr:rowOff>4761</xdr:rowOff>
    </xdr:to>
    <xdr:pic>
      <xdr:nvPicPr>
        <xdr:cNvPr id="189" name="Рисунок 188" descr="76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906399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98</xdr:row>
      <xdr:rowOff>29619</xdr:rowOff>
    </xdr:from>
    <xdr:to>
      <xdr:col>0</xdr:col>
      <xdr:colOff>1233525</xdr:colOff>
      <xdr:row>100</xdr:row>
      <xdr:rowOff>418551</xdr:rowOff>
    </xdr:to>
    <xdr:pic>
      <xdr:nvPicPr>
        <xdr:cNvPr id="190" name="Рисунок 189" descr="23-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9525" y="39720294"/>
          <a:ext cx="1224000" cy="12271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22573</xdr:rowOff>
    </xdr:from>
    <xdr:to>
      <xdr:col>0</xdr:col>
      <xdr:colOff>1230086</xdr:colOff>
      <xdr:row>43</xdr:row>
      <xdr:rowOff>417161</xdr:rowOff>
    </xdr:to>
    <xdr:pic>
      <xdr:nvPicPr>
        <xdr:cNvPr id="192" name="Рисунок 191" descr="b8.jpg"/>
        <xdr:cNvPicPr>
          <a:picLocks noChangeAspect="1"/>
        </xdr:cNvPicPr>
      </xdr:nvPicPr>
      <xdr:blipFill>
        <a:blip xmlns:r="http://schemas.openxmlformats.org/officeDocument/2006/relationships" r:embed="rId86" cstate="print">
          <a:lum bright="-20000" contrast="40000"/>
        </a:blip>
        <a:srcRect/>
        <a:stretch>
          <a:fillRect/>
        </a:stretch>
      </xdr:blipFill>
      <xdr:spPr>
        <a:xfrm>
          <a:off x="0" y="17102333"/>
          <a:ext cx="1230086" cy="125575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197</xdr:row>
      <xdr:rowOff>26097</xdr:rowOff>
    </xdr:from>
    <xdr:to>
      <xdr:col>0</xdr:col>
      <xdr:colOff>1233525</xdr:colOff>
      <xdr:row>199</xdr:row>
      <xdr:rowOff>401980</xdr:rowOff>
    </xdr:to>
    <xdr:pic>
      <xdr:nvPicPr>
        <xdr:cNvPr id="114" name="Рисунок 113" descr="77-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9525" y="93132972"/>
          <a:ext cx="1224000" cy="12236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29619</xdr:rowOff>
    </xdr:from>
    <xdr:to>
      <xdr:col>0</xdr:col>
      <xdr:colOff>1230086</xdr:colOff>
      <xdr:row>106</xdr:row>
      <xdr:rowOff>410733</xdr:rowOff>
    </xdr:to>
    <xdr:pic>
      <xdr:nvPicPr>
        <xdr:cNvPr id="116" name="Рисунок 115" descr="b25.jpg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>
        <a:xfrm>
          <a:off x="0" y="43587444"/>
          <a:ext cx="1230086" cy="1257413"/>
        </a:xfrm>
        <a:prstGeom prst="rect">
          <a:avLst/>
        </a:prstGeom>
      </xdr:spPr>
    </xdr:pic>
    <xdr:clientData/>
  </xdr:twoCellAnchor>
  <xdr:twoCellAnchor editAs="oneCell">
    <xdr:from>
      <xdr:col>0</xdr:col>
      <xdr:colOff>26096</xdr:colOff>
      <xdr:row>262</xdr:row>
      <xdr:rowOff>19051</xdr:rowOff>
    </xdr:from>
    <xdr:to>
      <xdr:col>0</xdr:col>
      <xdr:colOff>1245857</xdr:colOff>
      <xdr:row>264</xdr:row>
      <xdr:rowOff>391438</xdr:rowOff>
    </xdr:to>
    <xdr:pic>
      <xdr:nvPicPr>
        <xdr:cNvPr id="104" name="Рисунок 103" descr="IMG_20200513_111538.jpg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>
        <a:xfrm>
          <a:off x="26096" y="125082301"/>
          <a:ext cx="1219761" cy="1220112"/>
        </a:xfrm>
        <a:prstGeom prst="rect">
          <a:avLst/>
        </a:prstGeom>
      </xdr:spPr>
    </xdr:pic>
    <xdr:clientData/>
  </xdr:twoCellAnchor>
  <xdr:twoCellAnchor editAs="oneCell">
    <xdr:from>
      <xdr:col>0</xdr:col>
      <xdr:colOff>13048</xdr:colOff>
      <xdr:row>229</xdr:row>
      <xdr:rowOff>13048</xdr:rowOff>
    </xdr:from>
    <xdr:to>
      <xdr:col>0</xdr:col>
      <xdr:colOff>1237048</xdr:colOff>
      <xdr:row>231</xdr:row>
      <xdr:rowOff>388929</xdr:rowOff>
    </xdr:to>
    <xdr:pic>
      <xdr:nvPicPr>
        <xdr:cNvPr id="122" name="Рисунок 121" descr="102-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3048" y="107445523"/>
          <a:ext cx="1224000" cy="12236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</xdr:row>
      <xdr:rowOff>20093</xdr:rowOff>
    </xdr:from>
    <xdr:to>
      <xdr:col>0</xdr:col>
      <xdr:colOff>1238250</xdr:colOff>
      <xdr:row>216</xdr:row>
      <xdr:rowOff>387905</xdr:rowOff>
    </xdr:to>
    <xdr:pic>
      <xdr:nvPicPr>
        <xdr:cNvPr id="123" name="Рисунок 122" descr="97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0" y="102432893"/>
          <a:ext cx="1238250" cy="1186962"/>
        </a:xfrm>
        <a:prstGeom prst="rect">
          <a:avLst/>
        </a:prstGeom>
      </xdr:spPr>
    </xdr:pic>
    <xdr:clientData/>
  </xdr:twoCellAnchor>
  <xdr:twoCellAnchor editAs="oneCell">
    <xdr:from>
      <xdr:col>0</xdr:col>
      <xdr:colOff>13048</xdr:colOff>
      <xdr:row>271</xdr:row>
      <xdr:rowOff>13048</xdr:rowOff>
    </xdr:from>
    <xdr:to>
      <xdr:col>0</xdr:col>
      <xdr:colOff>1237048</xdr:colOff>
      <xdr:row>273</xdr:row>
      <xdr:rowOff>388930</xdr:rowOff>
    </xdr:to>
    <xdr:pic>
      <xdr:nvPicPr>
        <xdr:cNvPr id="128" name="Рисунок 127" descr="157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3048" y="129695923"/>
          <a:ext cx="1224000" cy="12212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3712"/>
  <sheetViews>
    <sheetView tabSelected="1" topLeftCell="A145" zoomScale="80" zoomScaleNormal="80" workbookViewId="0">
      <selection activeCell="J241" sqref="J241"/>
    </sheetView>
  </sheetViews>
  <sheetFormatPr defaultRowHeight="15"/>
  <cols>
    <col min="1" max="1" width="18.7109375" customWidth="1"/>
    <col min="2" max="2" width="3.85546875" customWidth="1"/>
    <col min="3" max="3" width="15" customWidth="1"/>
    <col min="4" max="4" width="17.5703125" customWidth="1"/>
    <col min="5" max="5" width="17.5703125" style="91" customWidth="1"/>
    <col min="6" max="6" width="20" customWidth="1"/>
    <col min="7" max="7" width="20.5703125" style="72" customWidth="1"/>
    <col min="8" max="8" width="16.28515625" style="125" customWidth="1"/>
    <col min="9" max="9" width="20.5703125" style="126" hidden="1" customWidth="1"/>
    <col min="10" max="10" width="14.5703125" style="126" customWidth="1"/>
    <col min="11" max="11" width="20.5703125" style="126" hidden="1" customWidth="1"/>
    <col min="12" max="12" width="17" style="126" customWidth="1"/>
    <col min="13" max="13" width="20.5703125" style="110" hidden="1" customWidth="1"/>
    <col min="14" max="14" width="13.5703125" style="110" customWidth="1"/>
    <col min="15" max="15" width="17.28515625" style="110" customWidth="1"/>
    <col min="16" max="16" width="9.140625" style="110" hidden="1" customWidth="1"/>
  </cols>
  <sheetData>
    <row r="1" spans="1:16" ht="27" customHeight="1">
      <c r="A1" s="1" t="s">
        <v>0</v>
      </c>
      <c r="B1" s="1"/>
      <c r="C1" s="2"/>
      <c r="D1" s="172" t="s">
        <v>37</v>
      </c>
      <c r="E1" s="172"/>
      <c r="F1" s="172"/>
      <c r="G1" s="172"/>
      <c r="H1" s="175" t="s">
        <v>136</v>
      </c>
      <c r="I1" s="175"/>
      <c r="J1" s="175"/>
      <c r="K1" s="175"/>
      <c r="L1" s="175"/>
      <c r="M1" s="175"/>
      <c r="N1" s="175"/>
      <c r="O1" s="175"/>
      <c r="P1" s="2"/>
    </row>
    <row r="2" spans="1:16" ht="30" customHeight="1">
      <c r="A2" s="1"/>
      <c r="B2" s="1"/>
      <c r="C2" s="3"/>
      <c r="D2" s="173"/>
      <c r="E2" s="173"/>
      <c r="F2" s="173"/>
      <c r="G2" s="173"/>
      <c r="H2" s="176"/>
      <c r="I2" s="176"/>
      <c r="J2" s="176"/>
      <c r="K2" s="176"/>
      <c r="L2" s="176"/>
      <c r="M2" s="176"/>
      <c r="N2" s="176"/>
      <c r="O2" s="176"/>
      <c r="P2" s="3"/>
    </row>
    <row r="3" spans="1:16" ht="27" customHeight="1">
      <c r="A3" s="1"/>
      <c r="B3" s="1"/>
      <c r="C3" s="4"/>
      <c r="D3" s="174"/>
      <c r="E3" s="174"/>
      <c r="F3" s="174"/>
      <c r="G3" s="174"/>
      <c r="H3" s="177"/>
      <c r="I3" s="177"/>
      <c r="J3" s="177"/>
      <c r="K3" s="177"/>
      <c r="L3" s="177"/>
      <c r="M3" s="177"/>
      <c r="N3" s="177"/>
      <c r="O3" s="177"/>
      <c r="P3" s="4"/>
    </row>
    <row r="4" spans="1:16" ht="21" customHeight="1">
      <c r="A4" s="219" t="s">
        <v>5</v>
      </c>
      <c r="B4" s="219"/>
      <c r="C4" s="219"/>
      <c r="D4" s="220" t="s">
        <v>45</v>
      </c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</row>
    <row r="5" spans="1:16" ht="21" customHeight="1">
      <c r="A5" s="222" t="s">
        <v>6</v>
      </c>
      <c r="B5" s="222"/>
      <c r="C5" s="223"/>
      <c r="D5" s="224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</row>
    <row r="6" spans="1:16" ht="21" customHeight="1" thickBot="1">
      <c r="A6" s="226" t="s">
        <v>7</v>
      </c>
      <c r="B6" s="226"/>
      <c r="C6" s="227"/>
      <c r="D6" s="224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</row>
    <row r="7" spans="1:16" ht="21" customHeight="1" thickTop="1" thickBot="1">
      <c r="A7" s="234" t="s">
        <v>131</v>
      </c>
      <c r="B7" s="234"/>
      <c r="C7" s="234"/>
      <c r="D7" s="235"/>
      <c r="E7" s="237" t="s">
        <v>132</v>
      </c>
      <c r="F7" s="238"/>
      <c r="G7" s="127"/>
      <c r="H7" s="128">
        <f>SUM(I13:I285)</f>
        <v>0</v>
      </c>
      <c r="I7" s="129"/>
      <c r="J7" s="130">
        <f>SUM(K13:K285)</f>
        <v>0</v>
      </c>
      <c r="K7" s="129"/>
      <c r="L7" s="131">
        <f>SUM(M13:M285)</f>
        <v>0</v>
      </c>
      <c r="M7" s="132"/>
      <c r="N7" s="134"/>
      <c r="O7" s="133">
        <f>SUM(P12:P285)</f>
        <v>0</v>
      </c>
      <c r="P7" s="134"/>
    </row>
    <row r="8" spans="1:16" ht="21" customHeight="1" thickTop="1">
      <c r="A8" s="239" t="s">
        <v>1</v>
      </c>
      <c r="B8" s="241" t="s">
        <v>137</v>
      </c>
      <c r="C8" s="243" t="s">
        <v>2</v>
      </c>
      <c r="D8" s="246" t="s">
        <v>8</v>
      </c>
      <c r="E8" s="178" t="s">
        <v>3</v>
      </c>
      <c r="F8" s="181" t="s">
        <v>4</v>
      </c>
      <c r="G8" s="196" t="s">
        <v>133</v>
      </c>
      <c r="H8" s="199" t="s">
        <v>134</v>
      </c>
      <c r="I8" s="199"/>
      <c r="J8" s="199"/>
      <c r="K8" s="199"/>
      <c r="L8" s="199"/>
      <c r="M8" s="11"/>
      <c r="N8" s="232" t="s">
        <v>139</v>
      </c>
      <c r="O8" s="200" t="s">
        <v>135</v>
      </c>
      <c r="P8" s="105"/>
    </row>
    <row r="9" spans="1:16" ht="15" customHeight="1">
      <c r="A9" s="239"/>
      <c r="B9" s="241"/>
      <c r="C9" s="244"/>
      <c r="D9" s="247"/>
      <c r="E9" s="179"/>
      <c r="F9" s="182"/>
      <c r="G9" s="197"/>
      <c r="H9" s="101" t="s">
        <v>141</v>
      </c>
      <c r="I9" s="102"/>
      <c r="J9" s="103" t="s">
        <v>142</v>
      </c>
      <c r="K9" s="102"/>
      <c r="L9" s="103" t="s">
        <v>143</v>
      </c>
      <c r="M9" s="104"/>
      <c r="N9" s="232"/>
      <c r="O9" s="201"/>
      <c r="P9" s="105"/>
    </row>
    <row r="10" spans="1:16" ht="17.25" customHeight="1">
      <c r="A10" s="239"/>
      <c r="B10" s="241"/>
      <c r="C10" s="244"/>
      <c r="D10" s="247"/>
      <c r="E10" s="179"/>
      <c r="F10" s="182"/>
      <c r="G10" s="197"/>
      <c r="H10" s="203" t="s">
        <v>130</v>
      </c>
      <c r="I10" s="203"/>
      <c r="J10" s="203"/>
      <c r="K10" s="203"/>
      <c r="L10" s="203"/>
      <c r="M10" s="11"/>
      <c r="N10" s="232"/>
      <c r="O10" s="201"/>
      <c r="P10" s="105"/>
    </row>
    <row r="11" spans="1:16" ht="20.25" customHeight="1">
      <c r="A11" s="240"/>
      <c r="B11" s="242"/>
      <c r="C11" s="245"/>
      <c r="D11" s="248"/>
      <c r="E11" s="180"/>
      <c r="F11" s="183"/>
      <c r="G11" s="198"/>
      <c r="H11" s="139" t="s">
        <v>144</v>
      </c>
      <c r="I11" s="140"/>
      <c r="J11" s="140" t="s">
        <v>145</v>
      </c>
      <c r="K11" s="140"/>
      <c r="L11" s="140" t="s">
        <v>146</v>
      </c>
      <c r="M11" s="104"/>
      <c r="N11" s="233"/>
      <c r="O11" s="202"/>
      <c r="P11" s="105"/>
    </row>
    <row r="12" spans="1:16" ht="11.25" customHeight="1">
      <c r="A12" s="5"/>
      <c r="B12" s="5"/>
      <c r="C12" s="5"/>
      <c r="D12" s="5"/>
      <c r="E12" s="90"/>
      <c r="F12" s="5"/>
      <c r="G12" s="6"/>
      <c r="H12" s="6"/>
      <c r="I12" s="6"/>
      <c r="J12" s="6"/>
      <c r="K12" s="6"/>
      <c r="L12" s="6"/>
      <c r="M12" s="6"/>
      <c r="N12" s="6"/>
      <c r="O12" s="6"/>
      <c r="P12" s="6"/>
    </row>
    <row r="13" spans="1:16" ht="16.5" customHeight="1">
      <c r="A13" s="193" t="s">
        <v>138</v>
      </c>
      <c r="B13" s="194"/>
      <c r="C13" s="194"/>
      <c r="D13" s="194"/>
      <c r="E13" s="194"/>
      <c r="F13" s="194"/>
      <c r="G13" s="194"/>
      <c r="H13" s="194"/>
      <c r="I13" s="194"/>
      <c r="J13" s="194"/>
      <c r="K13" s="194"/>
      <c r="L13" s="194"/>
      <c r="M13" s="194"/>
      <c r="N13" s="194"/>
      <c r="O13" s="195"/>
      <c r="P13" s="110">
        <f t="shared" ref="P13:P74" si="0">O13*1</f>
        <v>0</v>
      </c>
    </row>
    <row r="14" spans="1:16" ht="33" customHeight="1">
      <c r="A14" s="228"/>
      <c r="B14" s="230"/>
      <c r="C14" s="188">
        <v>1</v>
      </c>
      <c r="D14" s="188" t="s">
        <v>22</v>
      </c>
      <c r="E14" s="170" t="s">
        <v>9</v>
      </c>
      <c r="F14" s="11" t="s">
        <v>21</v>
      </c>
      <c r="G14" s="119">
        <v>92</v>
      </c>
      <c r="H14" s="106">
        <v>0.6</v>
      </c>
      <c r="I14" s="107">
        <f t="shared" ref="I14:I16" si="1">H14*O14</f>
        <v>0</v>
      </c>
      <c r="J14" s="108">
        <v>0.56999999999999995</v>
      </c>
      <c r="K14" s="107">
        <f t="shared" ref="K14:K16" si="2">J14*O14</f>
        <v>0</v>
      </c>
      <c r="L14" s="109">
        <v>0.54</v>
      </c>
      <c r="M14" s="115">
        <f t="shared" ref="M14:M15" si="3">L14*O14</f>
        <v>0</v>
      </c>
      <c r="N14" s="10"/>
      <c r="O14" s="116"/>
      <c r="P14" s="110">
        <f t="shared" si="0"/>
        <v>0</v>
      </c>
    </row>
    <row r="15" spans="1:16" ht="33" customHeight="1">
      <c r="A15" s="228"/>
      <c r="B15" s="230"/>
      <c r="C15" s="188"/>
      <c r="D15" s="188"/>
      <c r="E15" s="170" t="s">
        <v>10</v>
      </c>
      <c r="F15" s="11" t="s">
        <v>14</v>
      </c>
      <c r="G15" s="120">
        <v>92</v>
      </c>
      <c r="H15" s="111">
        <v>0.6</v>
      </c>
      <c r="I15" s="112">
        <f t="shared" si="1"/>
        <v>0</v>
      </c>
      <c r="J15" s="113">
        <v>0.56999999999999995</v>
      </c>
      <c r="K15" s="112">
        <f t="shared" si="2"/>
        <v>0</v>
      </c>
      <c r="L15" s="114">
        <v>0.54</v>
      </c>
      <c r="M15" s="115">
        <f t="shared" si="3"/>
        <v>0</v>
      </c>
      <c r="N15" s="11"/>
      <c r="O15" s="116"/>
      <c r="P15" s="110">
        <f t="shared" si="0"/>
        <v>0</v>
      </c>
    </row>
    <row r="16" spans="1:16" ht="33" customHeight="1">
      <c r="A16" s="229"/>
      <c r="B16" s="231"/>
      <c r="C16" s="189"/>
      <c r="D16" s="189"/>
      <c r="E16" s="171" t="s">
        <v>11</v>
      </c>
      <c r="F16" s="13" t="s">
        <v>14</v>
      </c>
      <c r="G16" s="120">
        <v>92</v>
      </c>
      <c r="H16" s="121">
        <v>0.6</v>
      </c>
      <c r="I16" s="122">
        <f t="shared" si="1"/>
        <v>0</v>
      </c>
      <c r="J16" s="123">
        <v>0.56999999999999995</v>
      </c>
      <c r="K16" s="122">
        <f t="shared" si="2"/>
        <v>0</v>
      </c>
      <c r="L16" s="124">
        <v>0.54</v>
      </c>
      <c r="M16" s="117"/>
      <c r="N16" s="13"/>
      <c r="O16" s="118"/>
      <c r="P16" s="110">
        <f t="shared" si="0"/>
        <v>0</v>
      </c>
    </row>
    <row r="17" spans="1:16" ht="33" customHeight="1">
      <c r="A17" s="228"/>
      <c r="B17" s="230"/>
      <c r="C17" s="188">
        <v>2</v>
      </c>
      <c r="D17" s="188" t="s">
        <v>57</v>
      </c>
      <c r="E17" s="170" t="s">
        <v>9</v>
      </c>
      <c r="F17" s="11" t="s">
        <v>21</v>
      </c>
      <c r="G17" s="119">
        <v>92</v>
      </c>
      <c r="H17" s="106">
        <v>0.6</v>
      </c>
      <c r="I17" s="107">
        <f t="shared" ref="I17:I80" si="4">H17*O17</f>
        <v>0</v>
      </c>
      <c r="J17" s="108">
        <v>0.56999999999999995</v>
      </c>
      <c r="K17" s="107">
        <f t="shared" ref="K17:K80" si="5">J17*O17</f>
        <v>0</v>
      </c>
      <c r="L17" s="109">
        <v>0.54</v>
      </c>
      <c r="M17" s="115">
        <f t="shared" ref="M17:M19" si="6">L17*O17</f>
        <v>0</v>
      </c>
      <c r="N17" s="160"/>
      <c r="O17" s="116"/>
      <c r="P17" s="110">
        <f t="shared" si="0"/>
        <v>0</v>
      </c>
    </row>
    <row r="18" spans="1:16" ht="33" customHeight="1">
      <c r="A18" s="228"/>
      <c r="B18" s="230"/>
      <c r="C18" s="188"/>
      <c r="D18" s="188"/>
      <c r="E18" s="170" t="s">
        <v>10</v>
      </c>
      <c r="F18" s="11" t="s">
        <v>14</v>
      </c>
      <c r="G18" s="120">
        <v>92</v>
      </c>
      <c r="H18" s="111">
        <v>0.6</v>
      </c>
      <c r="I18" s="112">
        <f t="shared" si="4"/>
        <v>0</v>
      </c>
      <c r="J18" s="113">
        <v>0.56999999999999995</v>
      </c>
      <c r="K18" s="112">
        <f t="shared" si="5"/>
        <v>0</v>
      </c>
      <c r="L18" s="114">
        <v>0.54</v>
      </c>
      <c r="M18" s="115">
        <f t="shared" si="6"/>
        <v>0</v>
      </c>
      <c r="N18" s="160"/>
      <c r="O18" s="116"/>
      <c r="P18" s="110">
        <f t="shared" si="0"/>
        <v>0</v>
      </c>
    </row>
    <row r="19" spans="1:16" ht="33" customHeight="1">
      <c r="A19" s="229"/>
      <c r="B19" s="230"/>
      <c r="C19" s="188"/>
      <c r="D19" s="188"/>
      <c r="E19" s="170" t="s">
        <v>11</v>
      </c>
      <c r="F19" s="11" t="s">
        <v>14</v>
      </c>
      <c r="G19" s="120">
        <v>92</v>
      </c>
      <c r="H19" s="121">
        <v>0.6</v>
      </c>
      <c r="I19" s="122">
        <f t="shared" si="4"/>
        <v>0</v>
      </c>
      <c r="J19" s="123">
        <v>0.56999999999999995</v>
      </c>
      <c r="K19" s="122">
        <f t="shared" si="5"/>
        <v>0</v>
      </c>
      <c r="L19" s="124">
        <v>0.54</v>
      </c>
      <c r="M19" s="117">
        <f t="shared" si="6"/>
        <v>0</v>
      </c>
      <c r="N19" s="11"/>
      <c r="O19" s="118"/>
      <c r="P19" s="110">
        <f t="shared" si="0"/>
        <v>0</v>
      </c>
    </row>
    <row r="20" spans="1:16" ht="33" customHeight="1">
      <c r="A20" s="228"/>
      <c r="B20" s="236"/>
      <c r="C20" s="187" t="s">
        <v>115</v>
      </c>
      <c r="D20" s="187" t="s">
        <v>47</v>
      </c>
      <c r="E20" s="10" t="s">
        <v>9</v>
      </c>
      <c r="F20" s="10" t="s">
        <v>21</v>
      </c>
      <c r="G20" s="119">
        <v>92</v>
      </c>
      <c r="H20" s="106">
        <v>0.6</v>
      </c>
      <c r="I20" s="107">
        <f t="shared" si="4"/>
        <v>0</v>
      </c>
      <c r="J20" s="108">
        <v>0.56999999999999995</v>
      </c>
      <c r="K20" s="107">
        <f t="shared" si="5"/>
        <v>0</v>
      </c>
      <c r="L20" s="109">
        <v>0.54</v>
      </c>
      <c r="M20" s="115">
        <f t="shared" ref="M20:M21" si="7">L20*O20</f>
        <v>0</v>
      </c>
      <c r="N20" s="10"/>
      <c r="O20" s="116"/>
      <c r="P20" s="110">
        <f t="shared" si="0"/>
        <v>0</v>
      </c>
    </row>
    <row r="21" spans="1:16" ht="33" customHeight="1">
      <c r="A21" s="228"/>
      <c r="B21" s="230"/>
      <c r="C21" s="188"/>
      <c r="D21" s="188"/>
      <c r="E21" s="170" t="s">
        <v>10</v>
      </c>
      <c r="F21" s="11" t="s">
        <v>14</v>
      </c>
      <c r="G21" s="120">
        <v>92</v>
      </c>
      <c r="H21" s="111">
        <v>0.6</v>
      </c>
      <c r="I21" s="112">
        <f t="shared" si="4"/>
        <v>0</v>
      </c>
      <c r="J21" s="113">
        <v>0.56999999999999995</v>
      </c>
      <c r="K21" s="112">
        <f t="shared" si="5"/>
        <v>0</v>
      </c>
      <c r="L21" s="114">
        <v>0.54</v>
      </c>
      <c r="M21" s="115">
        <f t="shared" si="7"/>
        <v>0</v>
      </c>
      <c r="N21" s="160"/>
      <c r="O21" s="116"/>
      <c r="P21" s="110">
        <f t="shared" si="0"/>
        <v>0</v>
      </c>
    </row>
    <row r="22" spans="1:16" ht="33" customHeight="1">
      <c r="A22" s="229"/>
      <c r="B22" s="231"/>
      <c r="C22" s="189"/>
      <c r="D22" s="189"/>
      <c r="E22" s="171" t="s">
        <v>11</v>
      </c>
      <c r="F22" s="13" t="s">
        <v>14</v>
      </c>
      <c r="G22" s="120">
        <v>92</v>
      </c>
      <c r="H22" s="121">
        <v>0.6</v>
      </c>
      <c r="I22" s="122">
        <f t="shared" si="4"/>
        <v>0</v>
      </c>
      <c r="J22" s="123">
        <v>0.56999999999999995</v>
      </c>
      <c r="K22" s="122">
        <f t="shared" si="5"/>
        <v>0</v>
      </c>
      <c r="L22" s="124">
        <v>0.54</v>
      </c>
      <c r="M22" s="117"/>
      <c r="N22" s="13"/>
      <c r="O22" s="118"/>
      <c r="P22" s="110">
        <f t="shared" si="0"/>
        <v>0</v>
      </c>
    </row>
    <row r="23" spans="1:16" ht="99.75" customHeight="1" thickBot="1">
      <c r="A23" s="43"/>
      <c r="B23" s="46"/>
      <c r="C23" s="39">
        <v>3</v>
      </c>
      <c r="D23" s="41" t="s">
        <v>74</v>
      </c>
      <c r="E23" s="10" t="s">
        <v>75</v>
      </c>
      <c r="F23" s="11" t="s">
        <v>21</v>
      </c>
      <c r="G23" s="119">
        <v>92</v>
      </c>
      <c r="H23" s="106">
        <v>0.6</v>
      </c>
      <c r="I23" s="107">
        <f t="shared" si="4"/>
        <v>0</v>
      </c>
      <c r="J23" s="108">
        <v>0.56999999999999995</v>
      </c>
      <c r="K23" s="107">
        <f t="shared" si="5"/>
        <v>0</v>
      </c>
      <c r="L23" s="109">
        <v>0.54</v>
      </c>
      <c r="M23" s="115">
        <f t="shared" ref="M23:M25" si="8">L23*O23</f>
        <v>0</v>
      </c>
      <c r="N23" s="10" t="s">
        <v>140</v>
      </c>
      <c r="O23" s="138"/>
      <c r="P23" s="110">
        <f t="shared" si="0"/>
        <v>0</v>
      </c>
    </row>
    <row r="24" spans="1:16" ht="33.75" customHeight="1">
      <c r="A24" s="204"/>
      <c r="B24" s="12"/>
      <c r="C24" s="187">
        <v>4</v>
      </c>
      <c r="D24" s="190" t="s">
        <v>28</v>
      </c>
      <c r="E24" s="10" t="s">
        <v>9</v>
      </c>
      <c r="F24" s="10" t="s">
        <v>21</v>
      </c>
      <c r="G24" s="119">
        <v>92</v>
      </c>
      <c r="H24" s="106">
        <v>0.6</v>
      </c>
      <c r="I24" s="107">
        <f t="shared" si="4"/>
        <v>0</v>
      </c>
      <c r="J24" s="108">
        <v>0.56999999999999995</v>
      </c>
      <c r="K24" s="107">
        <f t="shared" si="5"/>
        <v>0</v>
      </c>
      <c r="L24" s="109">
        <v>0.54</v>
      </c>
      <c r="M24" s="115">
        <f t="shared" si="8"/>
        <v>0</v>
      </c>
      <c r="N24" s="10"/>
      <c r="O24" s="116"/>
      <c r="P24" s="110">
        <f t="shared" si="0"/>
        <v>0</v>
      </c>
    </row>
    <row r="25" spans="1:16" ht="33.75" customHeight="1">
      <c r="A25" s="205"/>
      <c r="B25" s="22"/>
      <c r="C25" s="188"/>
      <c r="D25" s="191"/>
      <c r="E25" s="170" t="s">
        <v>10</v>
      </c>
      <c r="F25" s="21" t="s">
        <v>14</v>
      </c>
      <c r="G25" s="120">
        <v>92</v>
      </c>
      <c r="H25" s="111">
        <v>0.6</v>
      </c>
      <c r="I25" s="112">
        <f t="shared" si="4"/>
        <v>0</v>
      </c>
      <c r="J25" s="113">
        <v>0.56999999999999995</v>
      </c>
      <c r="K25" s="112">
        <f t="shared" si="5"/>
        <v>0</v>
      </c>
      <c r="L25" s="114">
        <v>0.54</v>
      </c>
      <c r="M25" s="115">
        <f t="shared" si="8"/>
        <v>0</v>
      </c>
      <c r="N25" s="11"/>
      <c r="O25" s="116"/>
      <c r="P25" s="110">
        <f t="shared" si="0"/>
        <v>0</v>
      </c>
    </row>
    <row r="26" spans="1:16" ht="33.75" customHeight="1">
      <c r="A26" s="206"/>
      <c r="B26" s="8"/>
      <c r="C26" s="189"/>
      <c r="D26" s="192"/>
      <c r="E26" s="171" t="s">
        <v>11</v>
      </c>
      <c r="F26" s="9" t="s">
        <v>14</v>
      </c>
      <c r="G26" s="120">
        <v>92</v>
      </c>
      <c r="H26" s="121">
        <v>0.6</v>
      </c>
      <c r="I26" s="122">
        <f t="shared" si="4"/>
        <v>0</v>
      </c>
      <c r="J26" s="123">
        <v>0.56999999999999995</v>
      </c>
      <c r="K26" s="122">
        <f t="shared" si="5"/>
        <v>0</v>
      </c>
      <c r="L26" s="124">
        <v>0.54</v>
      </c>
      <c r="M26" s="117"/>
      <c r="N26" s="13"/>
      <c r="O26" s="118"/>
      <c r="P26" s="110">
        <f t="shared" si="0"/>
        <v>0</v>
      </c>
    </row>
    <row r="27" spans="1:16" ht="32.25" customHeight="1">
      <c r="A27" s="204"/>
      <c r="B27" s="12"/>
      <c r="C27" s="187">
        <v>6</v>
      </c>
      <c r="D27" s="190" t="s">
        <v>30</v>
      </c>
      <c r="E27" s="10" t="s">
        <v>9</v>
      </c>
      <c r="F27" s="10" t="s">
        <v>21</v>
      </c>
      <c r="G27" s="119">
        <v>92</v>
      </c>
      <c r="H27" s="106">
        <v>0.6</v>
      </c>
      <c r="I27" s="107">
        <f t="shared" si="4"/>
        <v>0</v>
      </c>
      <c r="J27" s="108">
        <v>0.56999999999999995</v>
      </c>
      <c r="K27" s="107">
        <f t="shared" si="5"/>
        <v>0</v>
      </c>
      <c r="L27" s="109">
        <v>0.54</v>
      </c>
      <c r="M27" s="115">
        <f t="shared" ref="M27:M28" si="9">L27*O27</f>
        <v>0</v>
      </c>
      <c r="N27" s="10"/>
      <c r="O27" s="116"/>
      <c r="P27" s="110">
        <f t="shared" si="0"/>
        <v>0</v>
      </c>
    </row>
    <row r="28" spans="1:16" ht="32.25" customHeight="1">
      <c r="A28" s="205"/>
      <c r="B28" s="15"/>
      <c r="C28" s="188"/>
      <c r="D28" s="191"/>
      <c r="E28" s="170" t="s">
        <v>10</v>
      </c>
      <c r="F28" s="21" t="s">
        <v>14</v>
      </c>
      <c r="G28" s="120">
        <v>92</v>
      </c>
      <c r="H28" s="111">
        <v>0.6</v>
      </c>
      <c r="I28" s="112">
        <f t="shared" si="4"/>
        <v>0</v>
      </c>
      <c r="J28" s="113">
        <v>0.56999999999999995</v>
      </c>
      <c r="K28" s="112">
        <f t="shared" si="5"/>
        <v>0</v>
      </c>
      <c r="L28" s="114">
        <v>0.54</v>
      </c>
      <c r="M28" s="115">
        <f t="shared" si="9"/>
        <v>0</v>
      </c>
      <c r="N28" s="11"/>
      <c r="O28" s="116"/>
      <c r="P28" s="110">
        <f t="shared" si="0"/>
        <v>0</v>
      </c>
    </row>
    <row r="29" spans="1:16" ht="33" customHeight="1">
      <c r="A29" s="206"/>
      <c r="B29" s="8"/>
      <c r="C29" s="189"/>
      <c r="D29" s="192"/>
      <c r="E29" s="171" t="s">
        <v>11</v>
      </c>
      <c r="F29" s="9" t="s">
        <v>14</v>
      </c>
      <c r="G29" s="120">
        <v>92</v>
      </c>
      <c r="H29" s="121">
        <v>0.6</v>
      </c>
      <c r="I29" s="122">
        <f t="shared" si="4"/>
        <v>0</v>
      </c>
      <c r="J29" s="123">
        <v>0.56999999999999995</v>
      </c>
      <c r="K29" s="122">
        <f t="shared" si="5"/>
        <v>0</v>
      </c>
      <c r="L29" s="124">
        <v>0.54</v>
      </c>
      <c r="M29" s="117"/>
      <c r="N29" s="13"/>
      <c r="O29" s="118"/>
      <c r="P29" s="110">
        <f t="shared" si="0"/>
        <v>0</v>
      </c>
    </row>
    <row r="30" spans="1:16" ht="33.75" customHeight="1">
      <c r="A30" s="204"/>
      <c r="B30" s="82"/>
      <c r="C30" s="187" t="s">
        <v>117</v>
      </c>
      <c r="D30" s="190" t="s">
        <v>39</v>
      </c>
      <c r="E30" s="10" t="s">
        <v>9</v>
      </c>
      <c r="F30" s="10" t="s">
        <v>21</v>
      </c>
      <c r="G30" s="119">
        <v>92</v>
      </c>
      <c r="H30" s="106">
        <v>0.6</v>
      </c>
      <c r="I30" s="107">
        <f t="shared" si="4"/>
        <v>0</v>
      </c>
      <c r="J30" s="108">
        <v>0.56999999999999995</v>
      </c>
      <c r="K30" s="107">
        <f t="shared" si="5"/>
        <v>0</v>
      </c>
      <c r="L30" s="109">
        <v>0.54</v>
      </c>
      <c r="M30" s="115">
        <f t="shared" ref="M30:M31" si="10">L30*O30</f>
        <v>0</v>
      </c>
      <c r="N30" s="10"/>
      <c r="O30" s="116"/>
      <c r="P30" s="110">
        <f t="shared" si="0"/>
        <v>0</v>
      </c>
    </row>
    <row r="31" spans="1:16" ht="33.75" customHeight="1">
      <c r="A31" s="205"/>
      <c r="B31" s="84"/>
      <c r="C31" s="188"/>
      <c r="D31" s="191"/>
      <c r="E31" s="170" t="s">
        <v>10</v>
      </c>
      <c r="F31" s="78" t="s">
        <v>14</v>
      </c>
      <c r="G31" s="120">
        <v>92</v>
      </c>
      <c r="H31" s="111">
        <v>0.6</v>
      </c>
      <c r="I31" s="112">
        <f t="shared" si="4"/>
        <v>0</v>
      </c>
      <c r="J31" s="113">
        <v>0.56999999999999995</v>
      </c>
      <c r="K31" s="112">
        <f t="shared" si="5"/>
        <v>0</v>
      </c>
      <c r="L31" s="114">
        <v>0.54</v>
      </c>
      <c r="M31" s="115">
        <f t="shared" si="10"/>
        <v>0</v>
      </c>
      <c r="N31" s="11"/>
      <c r="O31" s="116"/>
      <c r="P31" s="110">
        <f t="shared" si="0"/>
        <v>0</v>
      </c>
    </row>
    <row r="32" spans="1:16" ht="33.75" customHeight="1">
      <c r="A32" s="206"/>
      <c r="B32" s="81"/>
      <c r="C32" s="189"/>
      <c r="D32" s="192"/>
      <c r="E32" s="171" t="s">
        <v>11</v>
      </c>
      <c r="F32" s="79" t="s">
        <v>14</v>
      </c>
      <c r="G32" s="120">
        <v>92</v>
      </c>
      <c r="H32" s="121">
        <v>0.6</v>
      </c>
      <c r="I32" s="122">
        <f t="shared" si="4"/>
        <v>0</v>
      </c>
      <c r="J32" s="123">
        <v>0.56999999999999995</v>
      </c>
      <c r="K32" s="122">
        <f t="shared" si="5"/>
        <v>0</v>
      </c>
      <c r="L32" s="124">
        <v>0.54</v>
      </c>
      <c r="M32" s="117"/>
      <c r="N32" s="13"/>
      <c r="O32" s="118"/>
      <c r="P32" s="110">
        <f t="shared" si="0"/>
        <v>0</v>
      </c>
    </row>
    <row r="33" spans="1:16" ht="33.75" customHeight="1">
      <c r="A33" s="204"/>
      <c r="B33" s="12"/>
      <c r="C33" s="187">
        <v>7</v>
      </c>
      <c r="D33" s="190" t="s">
        <v>29</v>
      </c>
      <c r="E33" s="10" t="s">
        <v>9</v>
      </c>
      <c r="F33" s="10" t="s">
        <v>21</v>
      </c>
      <c r="G33" s="119">
        <v>92</v>
      </c>
      <c r="H33" s="106">
        <v>0.6</v>
      </c>
      <c r="I33" s="107">
        <f t="shared" si="4"/>
        <v>0</v>
      </c>
      <c r="J33" s="108">
        <v>0.56999999999999995</v>
      </c>
      <c r="K33" s="107">
        <f t="shared" si="5"/>
        <v>0</v>
      </c>
      <c r="L33" s="109">
        <v>0.54</v>
      </c>
      <c r="M33" s="115">
        <f t="shared" ref="M33:M34" si="11">L33*O33</f>
        <v>0</v>
      </c>
      <c r="N33" s="10"/>
      <c r="O33" s="116"/>
      <c r="P33" s="110">
        <f t="shared" si="0"/>
        <v>0</v>
      </c>
    </row>
    <row r="34" spans="1:16" ht="33.75" customHeight="1">
      <c r="A34" s="205"/>
      <c r="B34" s="22"/>
      <c r="C34" s="188"/>
      <c r="D34" s="191"/>
      <c r="E34" s="170" t="s">
        <v>10</v>
      </c>
      <c r="F34" s="21" t="s">
        <v>14</v>
      </c>
      <c r="G34" s="120">
        <v>92</v>
      </c>
      <c r="H34" s="111">
        <v>0.6</v>
      </c>
      <c r="I34" s="112">
        <f t="shared" si="4"/>
        <v>0</v>
      </c>
      <c r="J34" s="113">
        <v>0.56999999999999995</v>
      </c>
      <c r="K34" s="112">
        <f t="shared" si="5"/>
        <v>0</v>
      </c>
      <c r="L34" s="114">
        <v>0.54</v>
      </c>
      <c r="M34" s="115">
        <f t="shared" si="11"/>
        <v>0</v>
      </c>
      <c r="N34" s="11"/>
      <c r="O34" s="116"/>
      <c r="P34" s="110">
        <f t="shared" si="0"/>
        <v>0</v>
      </c>
    </row>
    <row r="35" spans="1:16" ht="33.75" customHeight="1">
      <c r="A35" s="206"/>
      <c r="B35" s="8"/>
      <c r="C35" s="189"/>
      <c r="D35" s="192"/>
      <c r="E35" s="171"/>
      <c r="F35" s="9"/>
      <c r="G35" s="120"/>
      <c r="H35" s="121"/>
      <c r="I35" s="122">
        <f t="shared" si="4"/>
        <v>0</v>
      </c>
      <c r="J35" s="123"/>
      <c r="K35" s="122">
        <f t="shared" si="5"/>
        <v>0</v>
      </c>
      <c r="L35" s="124"/>
      <c r="M35" s="117"/>
      <c r="N35" s="13"/>
      <c r="O35" s="118"/>
      <c r="P35" s="110">
        <f t="shared" si="0"/>
        <v>0</v>
      </c>
    </row>
    <row r="36" spans="1:16" ht="33.75" customHeight="1">
      <c r="A36" s="204"/>
      <c r="B36" s="75"/>
      <c r="C36" s="187" t="s">
        <v>104</v>
      </c>
      <c r="D36" s="190" t="s">
        <v>29</v>
      </c>
      <c r="E36" s="10" t="s">
        <v>9</v>
      </c>
      <c r="F36" s="10" t="s">
        <v>21</v>
      </c>
      <c r="G36" s="119">
        <v>92</v>
      </c>
      <c r="H36" s="106">
        <v>0.6</v>
      </c>
      <c r="I36" s="107">
        <f t="shared" si="4"/>
        <v>0</v>
      </c>
      <c r="J36" s="108">
        <v>0.56999999999999995</v>
      </c>
      <c r="K36" s="107">
        <f t="shared" si="5"/>
        <v>0</v>
      </c>
      <c r="L36" s="109">
        <v>0.54</v>
      </c>
      <c r="M36" s="115">
        <f t="shared" ref="M36:M37" si="12">L36*O36</f>
        <v>0</v>
      </c>
      <c r="N36" s="135"/>
      <c r="O36" s="116"/>
      <c r="P36" s="110">
        <f t="shared" si="0"/>
        <v>0</v>
      </c>
    </row>
    <row r="37" spans="1:16" ht="33.75" customHeight="1">
      <c r="A37" s="205"/>
      <c r="B37" s="76"/>
      <c r="C37" s="188"/>
      <c r="D37" s="191"/>
      <c r="E37" s="170" t="s">
        <v>10</v>
      </c>
      <c r="F37" s="11" t="s">
        <v>14</v>
      </c>
      <c r="G37" s="120">
        <v>92</v>
      </c>
      <c r="H37" s="111">
        <v>0.6</v>
      </c>
      <c r="I37" s="112">
        <f t="shared" si="4"/>
        <v>0</v>
      </c>
      <c r="J37" s="113">
        <v>0.56999999999999995</v>
      </c>
      <c r="K37" s="112">
        <f t="shared" si="5"/>
        <v>0</v>
      </c>
      <c r="L37" s="114">
        <v>0.54</v>
      </c>
      <c r="M37" s="115">
        <f t="shared" si="12"/>
        <v>0</v>
      </c>
      <c r="N37" s="135"/>
      <c r="O37" s="116"/>
      <c r="P37" s="110">
        <f t="shared" si="0"/>
        <v>0</v>
      </c>
    </row>
    <row r="38" spans="1:16" ht="33.75" customHeight="1">
      <c r="A38" s="206"/>
      <c r="B38" s="74"/>
      <c r="C38" s="189"/>
      <c r="D38" s="192"/>
      <c r="E38" s="171" t="s">
        <v>11</v>
      </c>
      <c r="F38" s="13" t="s">
        <v>14</v>
      </c>
      <c r="G38" s="120">
        <v>92</v>
      </c>
      <c r="H38" s="121">
        <v>0.6</v>
      </c>
      <c r="I38" s="122">
        <f t="shared" si="4"/>
        <v>0</v>
      </c>
      <c r="J38" s="123">
        <v>0.56999999999999995</v>
      </c>
      <c r="K38" s="122">
        <f t="shared" si="5"/>
        <v>0</v>
      </c>
      <c r="L38" s="124">
        <v>0.54</v>
      </c>
      <c r="M38" s="117"/>
      <c r="N38" s="136"/>
      <c r="O38" s="118"/>
      <c r="P38" s="110">
        <f t="shared" si="0"/>
        <v>0</v>
      </c>
    </row>
    <row r="39" spans="1:16" ht="33" customHeight="1">
      <c r="A39" s="204"/>
      <c r="B39" s="82"/>
      <c r="C39" s="187" t="s">
        <v>124</v>
      </c>
      <c r="D39" s="190" t="s">
        <v>89</v>
      </c>
      <c r="E39" s="10" t="s">
        <v>9</v>
      </c>
      <c r="F39" s="10" t="s">
        <v>21</v>
      </c>
      <c r="G39" s="119">
        <v>92</v>
      </c>
      <c r="H39" s="106">
        <v>0.6</v>
      </c>
      <c r="I39" s="107">
        <f t="shared" si="4"/>
        <v>0</v>
      </c>
      <c r="J39" s="108">
        <v>0.56999999999999995</v>
      </c>
      <c r="K39" s="107">
        <f t="shared" si="5"/>
        <v>0</v>
      </c>
      <c r="L39" s="109">
        <v>0.54</v>
      </c>
      <c r="M39" s="115">
        <f t="shared" ref="M39:M40" si="13">L39*O39</f>
        <v>0</v>
      </c>
      <c r="N39" s="137"/>
      <c r="O39" s="116"/>
      <c r="P39" s="110">
        <f t="shared" si="0"/>
        <v>0</v>
      </c>
    </row>
    <row r="40" spans="1:16" ht="33" customHeight="1">
      <c r="A40" s="205"/>
      <c r="B40" s="84"/>
      <c r="C40" s="188"/>
      <c r="D40" s="191"/>
      <c r="E40" s="170" t="s">
        <v>10</v>
      </c>
      <c r="F40" s="11" t="s">
        <v>14</v>
      </c>
      <c r="G40" s="120">
        <v>92</v>
      </c>
      <c r="H40" s="111">
        <v>0.6</v>
      </c>
      <c r="I40" s="112">
        <f t="shared" si="4"/>
        <v>0</v>
      </c>
      <c r="J40" s="113">
        <v>0.56999999999999995</v>
      </c>
      <c r="K40" s="112">
        <f t="shared" si="5"/>
        <v>0</v>
      </c>
      <c r="L40" s="114">
        <v>0.54</v>
      </c>
      <c r="M40" s="115">
        <f t="shared" si="13"/>
        <v>0</v>
      </c>
      <c r="N40" s="99"/>
      <c r="O40" s="116"/>
      <c r="P40" s="110">
        <f t="shared" si="0"/>
        <v>0</v>
      </c>
    </row>
    <row r="41" spans="1:16" ht="33" customHeight="1">
      <c r="A41" s="206"/>
      <c r="B41" s="81"/>
      <c r="C41" s="189"/>
      <c r="D41" s="192"/>
      <c r="E41" s="171" t="s">
        <v>11</v>
      </c>
      <c r="F41" s="13" t="s">
        <v>14</v>
      </c>
      <c r="G41" s="120">
        <v>92</v>
      </c>
      <c r="H41" s="121">
        <v>0.6</v>
      </c>
      <c r="I41" s="122">
        <f t="shared" si="4"/>
        <v>0</v>
      </c>
      <c r="J41" s="123">
        <v>0.56999999999999995</v>
      </c>
      <c r="K41" s="122">
        <f t="shared" si="5"/>
        <v>0</v>
      </c>
      <c r="L41" s="124">
        <v>0.54</v>
      </c>
      <c r="M41" s="117"/>
      <c r="N41" s="100"/>
      <c r="O41" s="118"/>
      <c r="P41" s="110">
        <f t="shared" si="0"/>
        <v>0</v>
      </c>
    </row>
    <row r="42" spans="1:16" ht="33.75" customHeight="1">
      <c r="A42" s="204"/>
      <c r="B42" s="82"/>
      <c r="C42" s="187">
        <v>9</v>
      </c>
      <c r="D42" s="190" t="s">
        <v>48</v>
      </c>
      <c r="E42" s="10" t="s">
        <v>9</v>
      </c>
      <c r="F42" s="10" t="s">
        <v>21</v>
      </c>
      <c r="G42" s="119">
        <v>92</v>
      </c>
      <c r="H42" s="106">
        <v>0.6</v>
      </c>
      <c r="I42" s="107">
        <f t="shared" si="4"/>
        <v>0</v>
      </c>
      <c r="J42" s="108">
        <v>0.56999999999999995</v>
      </c>
      <c r="K42" s="107">
        <f t="shared" si="5"/>
        <v>0</v>
      </c>
      <c r="L42" s="109">
        <v>0.54</v>
      </c>
      <c r="M42" s="115">
        <f t="shared" ref="M42:M43" si="14">L42*O42</f>
        <v>0</v>
      </c>
      <c r="N42" s="137"/>
      <c r="O42" s="116"/>
      <c r="P42" s="110">
        <f t="shared" si="0"/>
        <v>0</v>
      </c>
    </row>
    <row r="43" spans="1:16" ht="33.75" customHeight="1">
      <c r="A43" s="205"/>
      <c r="B43" s="84"/>
      <c r="C43" s="188"/>
      <c r="D43" s="191"/>
      <c r="E43" s="170" t="s">
        <v>10</v>
      </c>
      <c r="F43" s="11" t="s">
        <v>14</v>
      </c>
      <c r="G43" s="120">
        <v>92</v>
      </c>
      <c r="H43" s="111">
        <v>0.6</v>
      </c>
      <c r="I43" s="112">
        <f t="shared" si="4"/>
        <v>0</v>
      </c>
      <c r="J43" s="113">
        <v>0.56999999999999995</v>
      </c>
      <c r="K43" s="112">
        <f t="shared" si="5"/>
        <v>0</v>
      </c>
      <c r="L43" s="114">
        <v>0.54</v>
      </c>
      <c r="M43" s="115">
        <f t="shared" si="14"/>
        <v>0</v>
      </c>
      <c r="N43" s="99"/>
      <c r="O43" s="116"/>
      <c r="P43" s="110">
        <f t="shared" si="0"/>
        <v>0</v>
      </c>
    </row>
    <row r="44" spans="1:16" ht="33.75" customHeight="1">
      <c r="A44" s="206"/>
      <c r="B44" s="81"/>
      <c r="C44" s="189"/>
      <c r="D44" s="192"/>
      <c r="E44" s="171" t="s">
        <v>11</v>
      </c>
      <c r="F44" s="13" t="s">
        <v>14</v>
      </c>
      <c r="G44" s="120">
        <v>92</v>
      </c>
      <c r="H44" s="121">
        <v>0.6</v>
      </c>
      <c r="I44" s="122">
        <f t="shared" si="4"/>
        <v>0</v>
      </c>
      <c r="J44" s="123">
        <v>0.56999999999999995</v>
      </c>
      <c r="K44" s="122">
        <f t="shared" si="5"/>
        <v>0</v>
      </c>
      <c r="L44" s="124">
        <v>0.54</v>
      </c>
      <c r="M44" s="117"/>
      <c r="N44" s="100"/>
      <c r="O44" s="118"/>
      <c r="P44" s="110">
        <f t="shared" si="0"/>
        <v>0</v>
      </c>
    </row>
    <row r="45" spans="1:16" ht="33" customHeight="1">
      <c r="A45" s="204"/>
      <c r="B45" s="82"/>
      <c r="C45" s="187" t="s">
        <v>125</v>
      </c>
      <c r="D45" s="190" t="s">
        <v>48</v>
      </c>
      <c r="E45" s="10" t="s">
        <v>9</v>
      </c>
      <c r="F45" s="10" t="s">
        <v>21</v>
      </c>
      <c r="G45" s="119">
        <v>92</v>
      </c>
      <c r="H45" s="106">
        <v>0.6</v>
      </c>
      <c r="I45" s="107">
        <f t="shared" si="4"/>
        <v>0</v>
      </c>
      <c r="J45" s="108">
        <v>0.56999999999999995</v>
      </c>
      <c r="K45" s="107">
        <f t="shared" si="5"/>
        <v>0</v>
      </c>
      <c r="L45" s="109">
        <v>0.54</v>
      </c>
      <c r="M45" s="115">
        <f t="shared" ref="M45:M46" si="15">L45*O45</f>
        <v>0</v>
      </c>
      <c r="N45" s="137"/>
      <c r="O45" s="116"/>
      <c r="P45" s="110">
        <f t="shared" si="0"/>
        <v>0</v>
      </c>
    </row>
    <row r="46" spans="1:16" ht="33" customHeight="1">
      <c r="A46" s="205"/>
      <c r="B46" s="84"/>
      <c r="C46" s="188"/>
      <c r="D46" s="191"/>
      <c r="E46" s="170" t="s">
        <v>10</v>
      </c>
      <c r="F46" s="11" t="s">
        <v>14</v>
      </c>
      <c r="G46" s="120">
        <v>92</v>
      </c>
      <c r="H46" s="111">
        <v>0.6</v>
      </c>
      <c r="I46" s="112">
        <f t="shared" si="4"/>
        <v>0</v>
      </c>
      <c r="J46" s="113">
        <v>0.56999999999999995</v>
      </c>
      <c r="K46" s="112">
        <f t="shared" si="5"/>
        <v>0</v>
      </c>
      <c r="L46" s="114">
        <v>0.54</v>
      </c>
      <c r="M46" s="115">
        <f t="shared" si="15"/>
        <v>0</v>
      </c>
      <c r="N46" s="99"/>
      <c r="O46" s="116"/>
      <c r="P46" s="110">
        <f t="shared" si="0"/>
        <v>0</v>
      </c>
    </row>
    <row r="47" spans="1:16" ht="33" customHeight="1">
      <c r="A47" s="206"/>
      <c r="B47" s="81"/>
      <c r="C47" s="189"/>
      <c r="D47" s="192"/>
      <c r="E47" s="171" t="s">
        <v>11</v>
      </c>
      <c r="F47" s="13" t="s">
        <v>14</v>
      </c>
      <c r="G47" s="120">
        <v>92</v>
      </c>
      <c r="H47" s="121">
        <v>0.6</v>
      </c>
      <c r="I47" s="122">
        <f t="shared" si="4"/>
        <v>0</v>
      </c>
      <c r="J47" s="123">
        <v>0.56999999999999995</v>
      </c>
      <c r="K47" s="122">
        <f t="shared" si="5"/>
        <v>0</v>
      </c>
      <c r="L47" s="124">
        <v>0.54</v>
      </c>
      <c r="M47" s="117"/>
      <c r="N47" s="100"/>
      <c r="O47" s="118"/>
      <c r="P47" s="110">
        <f t="shared" si="0"/>
        <v>0</v>
      </c>
    </row>
    <row r="48" spans="1:16" ht="33.75" customHeight="1">
      <c r="A48" s="204"/>
      <c r="B48" s="82"/>
      <c r="C48" s="187">
        <v>10</v>
      </c>
      <c r="D48" s="190" t="s">
        <v>49</v>
      </c>
      <c r="E48" s="10" t="s">
        <v>9</v>
      </c>
      <c r="F48" s="10" t="s">
        <v>21</v>
      </c>
      <c r="G48" s="119">
        <v>92</v>
      </c>
      <c r="H48" s="106">
        <v>0.6</v>
      </c>
      <c r="I48" s="107">
        <f t="shared" si="4"/>
        <v>0</v>
      </c>
      <c r="J48" s="108">
        <v>0.56999999999999995</v>
      </c>
      <c r="K48" s="107">
        <f t="shared" si="5"/>
        <v>0</v>
      </c>
      <c r="L48" s="109">
        <v>0.54</v>
      </c>
      <c r="M48" s="115">
        <f t="shared" ref="M48:M49" si="16">L48*O48</f>
        <v>0</v>
      </c>
      <c r="N48" s="137"/>
      <c r="O48" s="116"/>
      <c r="P48" s="110">
        <f t="shared" si="0"/>
        <v>0</v>
      </c>
    </row>
    <row r="49" spans="1:16" ht="33.75" customHeight="1">
      <c r="A49" s="205"/>
      <c r="B49" s="84"/>
      <c r="C49" s="188"/>
      <c r="D49" s="191"/>
      <c r="E49" s="170" t="s">
        <v>10</v>
      </c>
      <c r="F49" s="11" t="s">
        <v>14</v>
      </c>
      <c r="G49" s="120">
        <v>92</v>
      </c>
      <c r="H49" s="111">
        <v>0.6</v>
      </c>
      <c r="I49" s="112">
        <f t="shared" si="4"/>
        <v>0</v>
      </c>
      <c r="J49" s="113">
        <v>0.56999999999999995</v>
      </c>
      <c r="K49" s="112">
        <f t="shared" si="5"/>
        <v>0</v>
      </c>
      <c r="L49" s="114">
        <v>0.54</v>
      </c>
      <c r="M49" s="115">
        <f t="shared" si="16"/>
        <v>0</v>
      </c>
      <c r="N49" s="99"/>
      <c r="O49" s="116"/>
      <c r="P49" s="110">
        <f t="shared" si="0"/>
        <v>0</v>
      </c>
    </row>
    <row r="50" spans="1:16" ht="33.75" customHeight="1">
      <c r="A50" s="206"/>
      <c r="B50" s="81"/>
      <c r="C50" s="189"/>
      <c r="D50" s="192"/>
      <c r="E50" s="171"/>
      <c r="F50" s="13"/>
      <c r="G50" s="120"/>
      <c r="H50" s="121"/>
      <c r="I50" s="122">
        <f t="shared" si="4"/>
        <v>0</v>
      </c>
      <c r="J50" s="123"/>
      <c r="K50" s="122">
        <f t="shared" si="5"/>
        <v>0</v>
      </c>
      <c r="L50" s="124"/>
      <c r="M50" s="117"/>
      <c r="N50" s="100"/>
      <c r="O50" s="118"/>
      <c r="P50" s="110">
        <f t="shared" si="0"/>
        <v>0</v>
      </c>
    </row>
    <row r="51" spans="1:16" ht="33" customHeight="1">
      <c r="A51" s="215"/>
      <c r="B51" s="82"/>
      <c r="C51" s="187" t="s">
        <v>118</v>
      </c>
      <c r="D51" s="190" t="s">
        <v>119</v>
      </c>
      <c r="E51" s="10" t="s">
        <v>9</v>
      </c>
      <c r="F51" s="10" t="s">
        <v>21</v>
      </c>
      <c r="G51" s="119">
        <v>92</v>
      </c>
      <c r="H51" s="106">
        <v>0.6</v>
      </c>
      <c r="I51" s="107">
        <f t="shared" si="4"/>
        <v>0</v>
      </c>
      <c r="J51" s="108">
        <v>0.56999999999999995</v>
      </c>
      <c r="K51" s="107">
        <f t="shared" si="5"/>
        <v>0</v>
      </c>
      <c r="L51" s="109">
        <v>0.54</v>
      </c>
      <c r="M51" s="115">
        <f t="shared" ref="M51:M52" si="17">L51*O51</f>
        <v>0</v>
      </c>
      <c r="N51" s="10"/>
      <c r="O51" s="116"/>
      <c r="P51" s="110">
        <f t="shared" si="0"/>
        <v>0</v>
      </c>
    </row>
    <row r="52" spans="1:16" ht="33" customHeight="1">
      <c r="A52" s="209"/>
      <c r="B52" s="83"/>
      <c r="C52" s="188"/>
      <c r="D52" s="191"/>
      <c r="E52" s="170" t="s">
        <v>10</v>
      </c>
      <c r="F52" s="78" t="s">
        <v>14</v>
      </c>
      <c r="G52" s="120">
        <v>92</v>
      </c>
      <c r="H52" s="111">
        <v>0.6</v>
      </c>
      <c r="I52" s="112">
        <f t="shared" si="4"/>
        <v>0</v>
      </c>
      <c r="J52" s="113">
        <v>0.56999999999999995</v>
      </c>
      <c r="K52" s="112">
        <f t="shared" si="5"/>
        <v>0</v>
      </c>
      <c r="L52" s="114">
        <v>0.54</v>
      </c>
      <c r="M52" s="115">
        <f t="shared" si="17"/>
        <v>0</v>
      </c>
      <c r="N52" s="11"/>
      <c r="O52" s="116"/>
      <c r="P52" s="110">
        <f t="shared" si="0"/>
        <v>0</v>
      </c>
    </row>
    <row r="53" spans="1:16" ht="33" customHeight="1">
      <c r="A53" s="210"/>
      <c r="B53" s="81"/>
      <c r="C53" s="189"/>
      <c r="D53" s="192"/>
      <c r="E53" s="171" t="s">
        <v>11</v>
      </c>
      <c r="F53" s="79" t="s">
        <v>14</v>
      </c>
      <c r="G53" s="120">
        <v>92</v>
      </c>
      <c r="H53" s="121">
        <v>0.6</v>
      </c>
      <c r="I53" s="122">
        <f t="shared" si="4"/>
        <v>0</v>
      </c>
      <c r="J53" s="123">
        <v>0.56999999999999995</v>
      </c>
      <c r="K53" s="122">
        <f t="shared" si="5"/>
        <v>0</v>
      </c>
      <c r="L53" s="124">
        <v>0.54</v>
      </c>
      <c r="M53" s="117"/>
      <c r="N53" s="13"/>
      <c r="O53" s="118"/>
      <c r="P53" s="110">
        <f t="shared" si="0"/>
        <v>0</v>
      </c>
    </row>
    <row r="54" spans="1:16" ht="36" customHeight="1">
      <c r="A54" s="215"/>
      <c r="B54" s="82"/>
      <c r="C54" s="187">
        <v>13</v>
      </c>
      <c r="D54" s="190" t="s">
        <v>110</v>
      </c>
      <c r="E54" s="10" t="s">
        <v>9</v>
      </c>
      <c r="F54" s="10" t="s">
        <v>21</v>
      </c>
      <c r="G54" s="119">
        <v>92</v>
      </c>
      <c r="H54" s="106">
        <v>0.6</v>
      </c>
      <c r="I54" s="107">
        <f t="shared" si="4"/>
        <v>0</v>
      </c>
      <c r="J54" s="108">
        <v>0.56999999999999995</v>
      </c>
      <c r="K54" s="107">
        <f t="shared" si="5"/>
        <v>0</v>
      </c>
      <c r="L54" s="109">
        <v>0.54</v>
      </c>
      <c r="M54" s="115">
        <f t="shared" ref="M54:M55" si="18">L54*O54</f>
        <v>0</v>
      </c>
      <c r="N54" s="10"/>
      <c r="O54" s="116"/>
      <c r="P54" s="110">
        <f t="shared" si="0"/>
        <v>0</v>
      </c>
    </row>
    <row r="55" spans="1:16" ht="30.75" customHeight="1">
      <c r="A55" s="209"/>
      <c r="B55" s="83"/>
      <c r="C55" s="188"/>
      <c r="D55" s="191"/>
      <c r="E55" s="170" t="s">
        <v>10</v>
      </c>
      <c r="F55" s="78" t="s">
        <v>14</v>
      </c>
      <c r="G55" s="120">
        <v>92</v>
      </c>
      <c r="H55" s="111">
        <v>0.6</v>
      </c>
      <c r="I55" s="112">
        <f t="shared" si="4"/>
        <v>0</v>
      </c>
      <c r="J55" s="113">
        <v>0.56999999999999995</v>
      </c>
      <c r="K55" s="112">
        <f t="shared" si="5"/>
        <v>0</v>
      </c>
      <c r="L55" s="114">
        <v>0.54</v>
      </c>
      <c r="M55" s="115">
        <f t="shared" si="18"/>
        <v>0</v>
      </c>
      <c r="N55" s="11"/>
      <c r="O55" s="116"/>
      <c r="P55" s="110">
        <f t="shared" si="0"/>
        <v>0</v>
      </c>
    </row>
    <row r="56" spans="1:16" ht="34.5" customHeight="1">
      <c r="A56" s="210"/>
      <c r="B56" s="81"/>
      <c r="C56" s="189"/>
      <c r="D56" s="192"/>
      <c r="E56" s="171"/>
      <c r="F56" s="79"/>
      <c r="G56" s="120"/>
      <c r="H56" s="121"/>
      <c r="I56" s="122">
        <f t="shared" si="4"/>
        <v>0</v>
      </c>
      <c r="J56" s="123"/>
      <c r="K56" s="122">
        <f t="shared" si="5"/>
        <v>0</v>
      </c>
      <c r="L56" s="124"/>
      <c r="M56" s="117"/>
      <c r="N56" s="13"/>
      <c r="O56" s="118"/>
      <c r="P56" s="110">
        <f t="shared" si="0"/>
        <v>0</v>
      </c>
    </row>
    <row r="57" spans="1:16" ht="36" customHeight="1">
      <c r="A57" s="215"/>
      <c r="B57" s="84"/>
      <c r="C57" s="188">
        <v>14</v>
      </c>
      <c r="D57" s="191" t="s">
        <v>26</v>
      </c>
      <c r="E57" s="170" t="s">
        <v>9</v>
      </c>
      <c r="F57" s="11" t="s">
        <v>21</v>
      </c>
      <c r="G57" s="119">
        <v>92</v>
      </c>
      <c r="H57" s="106">
        <v>0.6</v>
      </c>
      <c r="I57" s="107">
        <f t="shared" si="4"/>
        <v>0</v>
      </c>
      <c r="J57" s="108">
        <v>0.56999999999999995</v>
      </c>
      <c r="K57" s="107">
        <f t="shared" si="5"/>
        <v>0</v>
      </c>
      <c r="L57" s="109">
        <v>0.54</v>
      </c>
      <c r="M57" s="115">
        <f t="shared" ref="M57:M58" si="19">L57*O57</f>
        <v>0</v>
      </c>
      <c r="N57" s="11"/>
      <c r="O57" s="116"/>
      <c r="P57" s="110">
        <f t="shared" si="0"/>
        <v>0</v>
      </c>
    </row>
    <row r="58" spans="1:16" ht="30.75" customHeight="1">
      <c r="A58" s="209"/>
      <c r="B58" s="57"/>
      <c r="C58" s="188"/>
      <c r="D58" s="191"/>
      <c r="E58" s="170" t="s">
        <v>10</v>
      </c>
      <c r="F58" s="54" t="s">
        <v>14</v>
      </c>
      <c r="G58" s="120">
        <v>92</v>
      </c>
      <c r="H58" s="111">
        <v>0.6</v>
      </c>
      <c r="I58" s="112">
        <f t="shared" si="4"/>
        <v>0</v>
      </c>
      <c r="J58" s="113">
        <v>0.56999999999999995</v>
      </c>
      <c r="K58" s="112">
        <f t="shared" si="5"/>
        <v>0</v>
      </c>
      <c r="L58" s="114">
        <v>0.54</v>
      </c>
      <c r="M58" s="115">
        <f t="shared" si="19"/>
        <v>0</v>
      </c>
      <c r="N58" s="11"/>
      <c r="O58" s="116"/>
      <c r="P58" s="110">
        <f t="shared" si="0"/>
        <v>0</v>
      </c>
    </row>
    <row r="59" spans="1:16" ht="34.5" customHeight="1">
      <c r="A59" s="210"/>
      <c r="B59" s="51"/>
      <c r="C59" s="189"/>
      <c r="D59" s="192"/>
      <c r="E59" s="171" t="s">
        <v>11</v>
      </c>
      <c r="F59" s="53" t="s">
        <v>14</v>
      </c>
      <c r="G59" s="120">
        <v>92</v>
      </c>
      <c r="H59" s="121">
        <v>0.6</v>
      </c>
      <c r="I59" s="122">
        <f t="shared" si="4"/>
        <v>0</v>
      </c>
      <c r="J59" s="123">
        <v>0.56999999999999995</v>
      </c>
      <c r="K59" s="122">
        <f t="shared" si="5"/>
        <v>0</v>
      </c>
      <c r="L59" s="124">
        <v>0.54</v>
      </c>
      <c r="M59" s="117"/>
      <c r="N59" s="13"/>
      <c r="O59" s="118"/>
      <c r="P59" s="110">
        <f t="shared" si="0"/>
        <v>0</v>
      </c>
    </row>
    <row r="60" spans="1:16" ht="36" customHeight="1">
      <c r="A60" s="215"/>
      <c r="B60" s="12"/>
      <c r="C60" s="187" t="s">
        <v>95</v>
      </c>
      <c r="D60" s="190" t="s">
        <v>96</v>
      </c>
      <c r="E60" s="10" t="s">
        <v>9</v>
      </c>
      <c r="F60" s="10" t="s">
        <v>21</v>
      </c>
      <c r="G60" s="119">
        <v>92</v>
      </c>
      <c r="H60" s="106">
        <v>0.6</v>
      </c>
      <c r="I60" s="107">
        <f t="shared" si="4"/>
        <v>0</v>
      </c>
      <c r="J60" s="108">
        <v>0.56999999999999995</v>
      </c>
      <c r="K60" s="107">
        <f t="shared" si="5"/>
        <v>0</v>
      </c>
      <c r="L60" s="109">
        <v>0.54</v>
      </c>
      <c r="M60" s="115">
        <f t="shared" ref="M60:M61" si="20">L60*O60</f>
        <v>0</v>
      </c>
      <c r="N60" s="10"/>
      <c r="O60" s="116"/>
      <c r="P60" s="110">
        <f t="shared" si="0"/>
        <v>0</v>
      </c>
    </row>
    <row r="61" spans="1:16" ht="30.75" customHeight="1">
      <c r="A61" s="209"/>
      <c r="B61" s="15"/>
      <c r="C61" s="188"/>
      <c r="D61" s="191"/>
      <c r="E61" s="170" t="s">
        <v>10</v>
      </c>
      <c r="F61" s="21" t="s">
        <v>14</v>
      </c>
      <c r="G61" s="120">
        <v>92</v>
      </c>
      <c r="H61" s="111">
        <v>0.6</v>
      </c>
      <c r="I61" s="112">
        <f t="shared" si="4"/>
        <v>0</v>
      </c>
      <c r="J61" s="113">
        <v>0.56999999999999995</v>
      </c>
      <c r="K61" s="112">
        <f t="shared" si="5"/>
        <v>0</v>
      </c>
      <c r="L61" s="114">
        <v>0.54</v>
      </c>
      <c r="M61" s="115">
        <f t="shared" si="20"/>
        <v>0</v>
      </c>
      <c r="N61" s="160"/>
      <c r="O61" s="116"/>
      <c r="P61" s="110">
        <f t="shared" si="0"/>
        <v>0</v>
      </c>
    </row>
    <row r="62" spans="1:16" ht="34.5" customHeight="1">
      <c r="A62" s="210"/>
      <c r="B62" s="8"/>
      <c r="C62" s="189"/>
      <c r="D62" s="192"/>
      <c r="E62" s="171"/>
      <c r="F62" s="20"/>
      <c r="G62" s="120"/>
      <c r="H62" s="121"/>
      <c r="I62" s="122">
        <f t="shared" si="4"/>
        <v>0</v>
      </c>
      <c r="J62" s="123"/>
      <c r="K62" s="122">
        <f t="shared" si="5"/>
        <v>0</v>
      </c>
      <c r="L62" s="124"/>
      <c r="M62" s="117"/>
      <c r="N62" s="13"/>
      <c r="O62" s="118"/>
      <c r="P62" s="110">
        <f t="shared" si="0"/>
        <v>0</v>
      </c>
    </row>
    <row r="63" spans="1:16" ht="30" customHeight="1">
      <c r="A63" s="204"/>
      <c r="B63" s="55"/>
      <c r="C63" s="188">
        <v>15</v>
      </c>
      <c r="D63" s="191" t="s">
        <v>27</v>
      </c>
      <c r="E63" s="170" t="s">
        <v>9</v>
      </c>
      <c r="F63" s="11" t="s">
        <v>21</v>
      </c>
      <c r="G63" s="119">
        <v>92</v>
      </c>
      <c r="H63" s="106">
        <v>0.6</v>
      </c>
      <c r="I63" s="107">
        <f t="shared" si="4"/>
        <v>0</v>
      </c>
      <c r="J63" s="108">
        <v>0.56999999999999995</v>
      </c>
      <c r="K63" s="107">
        <f t="shared" si="5"/>
        <v>0</v>
      </c>
      <c r="L63" s="109">
        <v>0.54</v>
      </c>
      <c r="M63" s="115">
        <f t="shared" ref="M63:M64" si="21">L63*O63</f>
        <v>0</v>
      </c>
      <c r="N63" s="11"/>
      <c r="O63" s="116"/>
      <c r="P63" s="110">
        <f t="shared" si="0"/>
        <v>0</v>
      </c>
    </row>
    <row r="64" spans="1:16" ht="30" customHeight="1">
      <c r="A64" s="205"/>
      <c r="B64" s="57"/>
      <c r="C64" s="188"/>
      <c r="D64" s="191"/>
      <c r="E64" s="170" t="s">
        <v>10</v>
      </c>
      <c r="F64" s="54" t="s">
        <v>14</v>
      </c>
      <c r="G64" s="120">
        <v>92</v>
      </c>
      <c r="H64" s="111">
        <v>0.6</v>
      </c>
      <c r="I64" s="112">
        <f t="shared" si="4"/>
        <v>0</v>
      </c>
      <c r="J64" s="113">
        <v>0.56999999999999995</v>
      </c>
      <c r="K64" s="112">
        <f t="shared" si="5"/>
        <v>0</v>
      </c>
      <c r="L64" s="114">
        <v>0.54</v>
      </c>
      <c r="M64" s="115">
        <f t="shared" si="21"/>
        <v>0</v>
      </c>
      <c r="N64" s="11"/>
      <c r="O64" s="116"/>
      <c r="P64" s="110">
        <f t="shared" si="0"/>
        <v>0</v>
      </c>
    </row>
    <row r="65" spans="1:16" ht="35.25" customHeight="1">
      <c r="A65" s="206"/>
      <c r="B65" s="51"/>
      <c r="C65" s="189"/>
      <c r="D65" s="192"/>
      <c r="E65" s="171"/>
      <c r="F65" s="53"/>
      <c r="G65" s="120"/>
      <c r="H65" s="121"/>
      <c r="I65" s="122">
        <f t="shared" si="4"/>
        <v>0</v>
      </c>
      <c r="J65" s="123"/>
      <c r="K65" s="122">
        <f t="shared" si="5"/>
        <v>0</v>
      </c>
      <c r="L65" s="124"/>
      <c r="M65" s="117"/>
      <c r="N65" s="13"/>
      <c r="O65" s="118"/>
      <c r="P65" s="110">
        <f t="shared" si="0"/>
        <v>0</v>
      </c>
    </row>
    <row r="66" spans="1:16" ht="33.75" customHeight="1">
      <c r="A66" s="204"/>
      <c r="B66" s="22"/>
      <c r="C66" s="188" t="s">
        <v>97</v>
      </c>
      <c r="D66" s="191" t="s">
        <v>98</v>
      </c>
      <c r="E66" s="170" t="s">
        <v>9</v>
      </c>
      <c r="F66" s="11" t="s">
        <v>21</v>
      </c>
      <c r="G66" s="119">
        <v>92</v>
      </c>
      <c r="H66" s="106">
        <v>0.6</v>
      </c>
      <c r="I66" s="107">
        <f t="shared" si="4"/>
        <v>0</v>
      </c>
      <c r="J66" s="108">
        <v>0.56999999999999995</v>
      </c>
      <c r="K66" s="107">
        <f t="shared" si="5"/>
        <v>0</v>
      </c>
      <c r="L66" s="109">
        <v>0.54</v>
      </c>
      <c r="M66" s="115">
        <f t="shared" ref="M66:M67" si="22">L66*O66</f>
        <v>0</v>
      </c>
      <c r="N66" s="11"/>
      <c r="O66" s="116"/>
      <c r="P66" s="110">
        <f t="shared" si="0"/>
        <v>0</v>
      </c>
    </row>
    <row r="67" spans="1:16" ht="33.75" customHeight="1">
      <c r="A67" s="205"/>
      <c r="B67" s="15"/>
      <c r="C67" s="188"/>
      <c r="D67" s="191"/>
      <c r="E67" s="170" t="s">
        <v>10</v>
      </c>
      <c r="F67" s="21" t="s">
        <v>14</v>
      </c>
      <c r="G67" s="120">
        <v>92</v>
      </c>
      <c r="H67" s="111">
        <v>0.6</v>
      </c>
      <c r="I67" s="112">
        <f t="shared" si="4"/>
        <v>0</v>
      </c>
      <c r="J67" s="113">
        <v>0.56999999999999995</v>
      </c>
      <c r="K67" s="112">
        <f t="shared" si="5"/>
        <v>0</v>
      </c>
      <c r="L67" s="114">
        <v>0.54</v>
      </c>
      <c r="M67" s="115">
        <f t="shared" si="22"/>
        <v>0</v>
      </c>
      <c r="N67" s="11"/>
      <c r="O67" s="116"/>
      <c r="P67" s="110">
        <f t="shared" si="0"/>
        <v>0</v>
      </c>
    </row>
    <row r="68" spans="1:16" ht="33" customHeight="1">
      <c r="A68" s="206"/>
      <c r="B68" s="8"/>
      <c r="C68" s="189"/>
      <c r="D68" s="192"/>
      <c r="E68" s="171" t="s">
        <v>11</v>
      </c>
      <c r="F68" s="9" t="s">
        <v>14</v>
      </c>
      <c r="G68" s="120">
        <v>92</v>
      </c>
      <c r="H68" s="121">
        <v>0.6</v>
      </c>
      <c r="I68" s="122">
        <f t="shared" si="4"/>
        <v>0</v>
      </c>
      <c r="J68" s="123">
        <v>0.56999999999999995</v>
      </c>
      <c r="K68" s="122">
        <f t="shared" si="5"/>
        <v>0</v>
      </c>
      <c r="L68" s="124">
        <v>0.54</v>
      </c>
      <c r="M68" s="117"/>
      <c r="N68" s="13"/>
      <c r="O68" s="118"/>
      <c r="P68" s="110">
        <f t="shared" si="0"/>
        <v>0</v>
      </c>
    </row>
    <row r="69" spans="1:16" ht="30.75" customHeight="1">
      <c r="A69" s="204"/>
      <c r="B69" s="66"/>
      <c r="C69" s="187">
        <v>16</v>
      </c>
      <c r="D69" s="190" t="s">
        <v>73</v>
      </c>
      <c r="E69" s="10" t="s">
        <v>9</v>
      </c>
      <c r="F69" s="10" t="s">
        <v>21</v>
      </c>
      <c r="G69" s="119">
        <v>92</v>
      </c>
      <c r="H69" s="106">
        <v>0.6</v>
      </c>
      <c r="I69" s="107">
        <f t="shared" si="4"/>
        <v>0</v>
      </c>
      <c r="J69" s="108">
        <v>0.56999999999999995</v>
      </c>
      <c r="K69" s="107">
        <f t="shared" si="5"/>
        <v>0</v>
      </c>
      <c r="L69" s="109">
        <v>0.54</v>
      </c>
      <c r="M69" s="115">
        <f t="shared" ref="M69:M70" si="23">L69*O69</f>
        <v>0</v>
      </c>
      <c r="N69" s="10"/>
      <c r="O69" s="116"/>
      <c r="P69" s="110">
        <f t="shared" si="0"/>
        <v>0</v>
      </c>
    </row>
    <row r="70" spans="1:16" ht="30.75" customHeight="1">
      <c r="A70" s="205"/>
      <c r="B70" s="65"/>
      <c r="C70" s="188"/>
      <c r="D70" s="191"/>
      <c r="E70" s="170" t="s">
        <v>10</v>
      </c>
      <c r="F70" s="58" t="s">
        <v>14</v>
      </c>
      <c r="G70" s="120">
        <v>92</v>
      </c>
      <c r="H70" s="111">
        <v>0.6</v>
      </c>
      <c r="I70" s="112">
        <f t="shared" si="4"/>
        <v>0</v>
      </c>
      <c r="J70" s="113">
        <v>0.56999999999999995</v>
      </c>
      <c r="K70" s="112">
        <f t="shared" si="5"/>
        <v>0</v>
      </c>
      <c r="L70" s="114">
        <v>0.54</v>
      </c>
      <c r="M70" s="115">
        <f t="shared" si="23"/>
        <v>0</v>
      </c>
      <c r="N70" s="11"/>
      <c r="O70" s="116"/>
      <c r="P70" s="110">
        <f t="shared" si="0"/>
        <v>0</v>
      </c>
    </row>
    <row r="71" spans="1:16" ht="32.25" customHeight="1">
      <c r="A71" s="205"/>
      <c r="B71" s="65"/>
      <c r="C71" s="188"/>
      <c r="D71" s="191"/>
      <c r="E71" s="170" t="s">
        <v>11</v>
      </c>
      <c r="F71" s="58" t="s">
        <v>14</v>
      </c>
      <c r="G71" s="120">
        <v>92</v>
      </c>
      <c r="H71" s="121">
        <v>0.6</v>
      </c>
      <c r="I71" s="122">
        <f t="shared" si="4"/>
        <v>0</v>
      </c>
      <c r="J71" s="123">
        <v>0.56999999999999995</v>
      </c>
      <c r="K71" s="122">
        <f t="shared" si="5"/>
        <v>0</v>
      </c>
      <c r="L71" s="124">
        <v>0.54</v>
      </c>
      <c r="M71" s="117"/>
      <c r="N71" s="11"/>
      <c r="O71" s="118"/>
      <c r="P71" s="110">
        <f t="shared" si="0"/>
        <v>0</v>
      </c>
    </row>
    <row r="72" spans="1:16" ht="33" customHeight="1">
      <c r="A72" s="204"/>
      <c r="B72" s="36"/>
      <c r="C72" s="187" t="s">
        <v>99</v>
      </c>
      <c r="D72" s="190" t="s">
        <v>73</v>
      </c>
      <c r="E72" s="10" t="s">
        <v>9</v>
      </c>
      <c r="F72" s="10" t="s">
        <v>21</v>
      </c>
      <c r="G72" s="119">
        <v>92</v>
      </c>
      <c r="H72" s="106">
        <v>0.6</v>
      </c>
      <c r="I72" s="107">
        <f t="shared" si="4"/>
        <v>0</v>
      </c>
      <c r="J72" s="108">
        <v>0.56999999999999995</v>
      </c>
      <c r="K72" s="107">
        <f t="shared" si="5"/>
        <v>0</v>
      </c>
      <c r="L72" s="109">
        <v>0.54</v>
      </c>
      <c r="M72" s="115">
        <f t="shared" ref="M72:M73" si="24">L72*O72</f>
        <v>0</v>
      </c>
      <c r="N72" s="10"/>
      <c r="O72" s="116"/>
      <c r="P72" s="110">
        <f t="shared" si="0"/>
        <v>0</v>
      </c>
    </row>
    <row r="73" spans="1:16" ht="33" customHeight="1">
      <c r="A73" s="205"/>
      <c r="B73" s="38"/>
      <c r="C73" s="188"/>
      <c r="D73" s="191"/>
      <c r="E73" s="170" t="s">
        <v>10</v>
      </c>
      <c r="F73" s="37" t="s">
        <v>14</v>
      </c>
      <c r="G73" s="120">
        <v>92</v>
      </c>
      <c r="H73" s="111">
        <v>0.6</v>
      </c>
      <c r="I73" s="112">
        <f t="shared" si="4"/>
        <v>0</v>
      </c>
      <c r="J73" s="113">
        <v>0.56999999999999995</v>
      </c>
      <c r="K73" s="112">
        <f t="shared" si="5"/>
        <v>0</v>
      </c>
      <c r="L73" s="114">
        <v>0.54</v>
      </c>
      <c r="M73" s="115">
        <f t="shared" si="24"/>
        <v>0</v>
      </c>
      <c r="N73" s="11"/>
      <c r="O73" s="116"/>
      <c r="P73" s="110">
        <f t="shared" si="0"/>
        <v>0</v>
      </c>
    </row>
    <row r="74" spans="1:16" ht="33" customHeight="1">
      <c r="A74" s="205"/>
      <c r="B74" s="38"/>
      <c r="C74" s="188"/>
      <c r="D74" s="191"/>
      <c r="E74" s="170" t="s">
        <v>11</v>
      </c>
      <c r="F74" s="37" t="s">
        <v>14</v>
      </c>
      <c r="G74" s="120">
        <v>92</v>
      </c>
      <c r="H74" s="121">
        <v>0.6</v>
      </c>
      <c r="I74" s="122">
        <f t="shared" si="4"/>
        <v>0</v>
      </c>
      <c r="J74" s="123">
        <v>0.56999999999999995</v>
      </c>
      <c r="K74" s="122">
        <f t="shared" si="5"/>
        <v>0</v>
      </c>
      <c r="L74" s="124">
        <v>0.54</v>
      </c>
      <c r="M74" s="117"/>
      <c r="N74" s="11"/>
      <c r="O74" s="118"/>
      <c r="P74" s="110">
        <f t="shared" si="0"/>
        <v>0</v>
      </c>
    </row>
    <row r="75" spans="1:16" ht="33" customHeight="1">
      <c r="A75" s="204"/>
      <c r="B75" s="12"/>
      <c r="C75" s="187">
        <v>17</v>
      </c>
      <c r="D75" s="190" t="s">
        <v>31</v>
      </c>
      <c r="E75" s="10" t="s">
        <v>9</v>
      </c>
      <c r="F75" s="10" t="s">
        <v>21</v>
      </c>
      <c r="G75" s="119">
        <v>92</v>
      </c>
      <c r="H75" s="106">
        <v>0.6</v>
      </c>
      <c r="I75" s="107">
        <f t="shared" si="4"/>
        <v>0</v>
      </c>
      <c r="J75" s="108">
        <v>0.56999999999999995</v>
      </c>
      <c r="K75" s="107">
        <f t="shared" si="5"/>
        <v>0</v>
      </c>
      <c r="L75" s="109">
        <v>0.54</v>
      </c>
      <c r="M75" s="115">
        <f t="shared" ref="M75:M76" si="25">L75*O75</f>
        <v>0</v>
      </c>
      <c r="N75" s="10"/>
      <c r="O75" s="116"/>
      <c r="P75" s="10"/>
    </row>
    <row r="76" spans="1:16" ht="33" customHeight="1">
      <c r="A76" s="205"/>
      <c r="B76" s="15"/>
      <c r="C76" s="188"/>
      <c r="D76" s="191"/>
      <c r="E76" s="170" t="s">
        <v>10</v>
      </c>
      <c r="F76" s="21" t="s">
        <v>14</v>
      </c>
      <c r="G76" s="120">
        <v>92</v>
      </c>
      <c r="H76" s="111">
        <v>0.6</v>
      </c>
      <c r="I76" s="112">
        <f t="shared" si="4"/>
        <v>0</v>
      </c>
      <c r="J76" s="113">
        <v>0.56999999999999995</v>
      </c>
      <c r="K76" s="112">
        <f t="shared" si="5"/>
        <v>0</v>
      </c>
      <c r="L76" s="114">
        <v>0.54</v>
      </c>
      <c r="M76" s="115">
        <f t="shared" si="25"/>
        <v>0</v>
      </c>
      <c r="N76" s="11"/>
      <c r="O76" s="116"/>
      <c r="P76" s="110">
        <f t="shared" ref="P76:P139" si="26">O76*1</f>
        <v>0</v>
      </c>
    </row>
    <row r="77" spans="1:16" ht="33" customHeight="1">
      <c r="A77" s="205"/>
      <c r="B77" s="15"/>
      <c r="C77" s="188"/>
      <c r="D77" s="191"/>
      <c r="E77" s="170" t="s">
        <v>11</v>
      </c>
      <c r="F77" s="21" t="s">
        <v>14</v>
      </c>
      <c r="G77" s="120">
        <v>92</v>
      </c>
      <c r="H77" s="121">
        <v>0.6</v>
      </c>
      <c r="I77" s="122">
        <f t="shared" si="4"/>
        <v>0</v>
      </c>
      <c r="J77" s="123">
        <v>0.56999999999999995</v>
      </c>
      <c r="K77" s="122">
        <f t="shared" si="5"/>
        <v>0</v>
      </c>
      <c r="L77" s="124">
        <v>0.54</v>
      </c>
      <c r="M77" s="117"/>
      <c r="N77" s="11"/>
      <c r="O77" s="118"/>
      <c r="P77" s="110">
        <f t="shared" si="26"/>
        <v>0</v>
      </c>
    </row>
    <row r="78" spans="1:16" ht="34.5" customHeight="1">
      <c r="A78" s="204"/>
      <c r="B78" s="87"/>
      <c r="C78" s="187" t="s">
        <v>79</v>
      </c>
      <c r="D78" s="190" t="s">
        <v>80</v>
      </c>
      <c r="E78" s="10" t="s">
        <v>9</v>
      </c>
      <c r="F78" s="10" t="s">
        <v>21</v>
      </c>
      <c r="G78" s="119">
        <v>92</v>
      </c>
      <c r="H78" s="106">
        <v>0.6</v>
      </c>
      <c r="I78" s="107">
        <f t="shared" si="4"/>
        <v>0</v>
      </c>
      <c r="J78" s="108">
        <v>0.56999999999999995</v>
      </c>
      <c r="K78" s="107">
        <f t="shared" si="5"/>
        <v>0</v>
      </c>
      <c r="L78" s="109">
        <v>0.54</v>
      </c>
      <c r="M78" s="115">
        <f t="shared" ref="M78:M79" si="27">L78*O78</f>
        <v>0</v>
      </c>
      <c r="N78" s="10"/>
      <c r="O78" s="116"/>
      <c r="P78" s="110">
        <f t="shared" si="26"/>
        <v>0</v>
      </c>
    </row>
    <row r="79" spans="1:16" ht="34.5" customHeight="1">
      <c r="A79" s="205"/>
      <c r="B79" s="89"/>
      <c r="C79" s="188"/>
      <c r="D79" s="191"/>
      <c r="E79" s="170" t="s">
        <v>10</v>
      </c>
      <c r="F79" s="44" t="s">
        <v>14</v>
      </c>
      <c r="G79" s="120">
        <v>92</v>
      </c>
      <c r="H79" s="111">
        <v>0.6</v>
      </c>
      <c r="I79" s="112">
        <f t="shared" si="4"/>
        <v>0</v>
      </c>
      <c r="J79" s="113">
        <v>0.56999999999999995</v>
      </c>
      <c r="K79" s="112">
        <f t="shared" si="5"/>
        <v>0</v>
      </c>
      <c r="L79" s="114">
        <v>0.54</v>
      </c>
      <c r="M79" s="115">
        <f t="shared" si="27"/>
        <v>0</v>
      </c>
      <c r="N79" s="11"/>
      <c r="O79" s="116"/>
      <c r="P79" s="110">
        <f t="shared" si="26"/>
        <v>0</v>
      </c>
    </row>
    <row r="80" spans="1:16" ht="34.5" customHeight="1">
      <c r="A80" s="206"/>
      <c r="B80" s="86"/>
      <c r="C80" s="188"/>
      <c r="D80" s="191"/>
      <c r="E80" s="170" t="s">
        <v>11</v>
      </c>
      <c r="F80" s="44" t="s">
        <v>14</v>
      </c>
      <c r="G80" s="120">
        <v>92</v>
      </c>
      <c r="H80" s="121">
        <v>0.6</v>
      </c>
      <c r="I80" s="122">
        <f t="shared" si="4"/>
        <v>0</v>
      </c>
      <c r="J80" s="123">
        <v>0.56999999999999995</v>
      </c>
      <c r="K80" s="122">
        <f t="shared" si="5"/>
        <v>0</v>
      </c>
      <c r="L80" s="124">
        <v>0.54</v>
      </c>
      <c r="M80" s="117"/>
      <c r="N80" s="11"/>
      <c r="O80" s="118"/>
      <c r="P80" s="110">
        <f t="shared" si="26"/>
        <v>0</v>
      </c>
    </row>
    <row r="81" spans="1:16" ht="28.5" customHeight="1">
      <c r="A81" s="205"/>
      <c r="B81" s="84"/>
      <c r="C81" s="187">
        <v>18</v>
      </c>
      <c r="D81" s="190" t="s">
        <v>50</v>
      </c>
      <c r="E81" s="10" t="s">
        <v>9</v>
      </c>
      <c r="F81" s="10" t="s">
        <v>21</v>
      </c>
      <c r="G81" s="119">
        <v>92</v>
      </c>
      <c r="H81" s="106">
        <v>0.6</v>
      </c>
      <c r="I81" s="107">
        <f t="shared" ref="I81:I144" si="28">H81*O81</f>
        <v>0</v>
      </c>
      <c r="J81" s="108">
        <v>0.56999999999999995</v>
      </c>
      <c r="K81" s="107">
        <f t="shared" ref="K81:K144" si="29">J81*O81</f>
        <v>0</v>
      </c>
      <c r="L81" s="109">
        <v>0.54</v>
      </c>
      <c r="M81" s="115">
        <f t="shared" ref="M81:M82" si="30">L81*O81</f>
        <v>0</v>
      </c>
      <c r="N81" s="10"/>
      <c r="O81" s="116"/>
      <c r="P81" s="110">
        <f t="shared" si="26"/>
        <v>0</v>
      </c>
    </row>
    <row r="82" spans="1:16" ht="33.75" customHeight="1">
      <c r="A82" s="205"/>
      <c r="B82" s="83"/>
      <c r="C82" s="188"/>
      <c r="D82" s="191"/>
      <c r="E82" s="170" t="s">
        <v>10</v>
      </c>
      <c r="F82" s="78" t="s">
        <v>14</v>
      </c>
      <c r="G82" s="120">
        <v>92</v>
      </c>
      <c r="H82" s="111">
        <v>0.6</v>
      </c>
      <c r="I82" s="112">
        <f t="shared" si="28"/>
        <v>0</v>
      </c>
      <c r="J82" s="113">
        <v>0.56999999999999995</v>
      </c>
      <c r="K82" s="112">
        <f t="shared" si="29"/>
        <v>0</v>
      </c>
      <c r="L82" s="114">
        <v>0.54</v>
      </c>
      <c r="M82" s="115">
        <f t="shared" si="30"/>
        <v>0</v>
      </c>
      <c r="N82" s="11"/>
      <c r="O82" s="116"/>
      <c r="P82" s="110">
        <f t="shared" si="26"/>
        <v>0</v>
      </c>
    </row>
    <row r="83" spans="1:16" ht="40.5" customHeight="1">
      <c r="A83" s="206"/>
      <c r="B83" s="81"/>
      <c r="C83" s="189"/>
      <c r="D83" s="192"/>
      <c r="E83" s="171" t="s">
        <v>11</v>
      </c>
      <c r="F83" s="79" t="s">
        <v>14</v>
      </c>
      <c r="G83" s="120">
        <v>92</v>
      </c>
      <c r="H83" s="121">
        <v>0.6</v>
      </c>
      <c r="I83" s="122">
        <f t="shared" si="28"/>
        <v>0</v>
      </c>
      <c r="J83" s="123">
        <v>0.56999999999999995</v>
      </c>
      <c r="K83" s="122">
        <f t="shared" si="29"/>
        <v>0</v>
      </c>
      <c r="L83" s="124">
        <v>0.54</v>
      </c>
      <c r="M83" s="117"/>
      <c r="N83" s="13"/>
      <c r="O83" s="118"/>
      <c r="P83" s="110">
        <f t="shared" si="26"/>
        <v>0</v>
      </c>
    </row>
    <row r="84" spans="1:16" ht="28.5" customHeight="1">
      <c r="A84" s="205"/>
      <c r="B84" s="22"/>
      <c r="C84" s="187">
        <v>19</v>
      </c>
      <c r="D84" s="190" t="s">
        <v>32</v>
      </c>
      <c r="E84" s="10" t="s">
        <v>9</v>
      </c>
      <c r="F84" s="10" t="s">
        <v>21</v>
      </c>
      <c r="G84" s="119">
        <v>92</v>
      </c>
      <c r="H84" s="106">
        <v>0.6</v>
      </c>
      <c r="I84" s="107">
        <f t="shared" si="28"/>
        <v>0</v>
      </c>
      <c r="J84" s="108">
        <v>0.56999999999999995</v>
      </c>
      <c r="K84" s="107">
        <f t="shared" si="29"/>
        <v>0</v>
      </c>
      <c r="L84" s="109">
        <v>0.54</v>
      </c>
      <c r="M84" s="115">
        <f t="shared" ref="M84:M85" si="31">L84*O84</f>
        <v>0</v>
      </c>
      <c r="N84" s="10"/>
      <c r="O84" s="116"/>
      <c r="P84" s="110">
        <f t="shared" si="26"/>
        <v>0</v>
      </c>
    </row>
    <row r="85" spans="1:16" ht="33.75" customHeight="1">
      <c r="A85" s="205"/>
      <c r="B85" s="15"/>
      <c r="C85" s="188"/>
      <c r="D85" s="191"/>
      <c r="E85" s="170" t="s">
        <v>10</v>
      </c>
      <c r="F85" s="21" t="s">
        <v>14</v>
      </c>
      <c r="G85" s="120">
        <v>92</v>
      </c>
      <c r="H85" s="111">
        <v>0.6</v>
      </c>
      <c r="I85" s="112">
        <f t="shared" si="28"/>
        <v>0</v>
      </c>
      <c r="J85" s="113">
        <v>0.56999999999999995</v>
      </c>
      <c r="K85" s="112">
        <f t="shared" si="29"/>
        <v>0</v>
      </c>
      <c r="L85" s="114">
        <v>0.54</v>
      </c>
      <c r="M85" s="115">
        <f t="shared" si="31"/>
        <v>0</v>
      </c>
      <c r="N85" s="11"/>
      <c r="O85" s="116"/>
      <c r="P85" s="110">
        <f t="shared" si="26"/>
        <v>0</v>
      </c>
    </row>
    <row r="86" spans="1:16" ht="32.25" customHeight="1">
      <c r="A86" s="206"/>
      <c r="B86" s="8"/>
      <c r="C86" s="189"/>
      <c r="D86" s="192"/>
      <c r="E86" s="171" t="s">
        <v>11</v>
      </c>
      <c r="F86" s="9" t="s">
        <v>14</v>
      </c>
      <c r="G86" s="120">
        <v>92</v>
      </c>
      <c r="H86" s="121">
        <v>0.6</v>
      </c>
      <c r="I86" s="122">
        <f t="shared" si="28"/>
        <v>0</v>
      </c>
      <c r="J86" s="123">
        <v>0.56999999999999995</v>
      </c>
      <c r="K86" s="122">
        <f t="shared" si="29"/>
        <v>0</v>
      </c>
      <c r="L86" s="124">
        <v>0.54</v>
      </c>
      <c r="M86" s="117"/>
      <c r="N86" s="13"/>
      <c r="O86" s="118"/>
      <c r="P86" s="110">
        <f t="shared" si="26"/>
        <v>0</v>
      </c>
    </row>
    <row r="87" spans="1:16" ht="33.75" customHeight="1">
      <c r="A87" s="204"/>
      <c r="B87" s="82"/>
      <c r="C87" s="187" t="s">
        <v>82</v>
      </c>
      <c r="D87" s="190" t="s">
        <v>83</v>
      </c>
      <c r="E87" s="10" t="s">
        <v>9</v>
      </c>
      <c r="F87" s="10" t="s">
        <v>21</v>
      </c>
      <c r="G87" s="119">
        <v>92</v>
      </c>
      <c r="H87" s="106">
        <v>0.6</v>
      </c>
      <c r="I87" s="107">
        <f t="shared" si="28"/>
        <v>0</v>
      </c>
      <c r="J87" s="108">
        <v>0.56999999999999995</v>
      </c>
      <c r="K87" s="107">
        <f t="shared" si="29"/>
        <v>0</v>
      </c>
      <c r="L87" s="109">
        <v>0.54</v>
      </c>
      <c r="M87" s="115">
        <f t="shared" ref="M87:M88" si="32">L87*O87</f>
        <v>0</v>
      </c>
      <c r="N87" s="10"/>
      <c r="O87" s="116"/>
      <c r="P87" s="110">
        <f t="shared" si="26"/>
        <v>0</v>
      </c>
    </row>
    <row r="88" spans="1:16" ht="33.75" customHeight="1">
      <c r="A88" s="205"/>
      <c r="B88" s="83"/>
      <c r="C88" s="188"/>
      <c r="D88" s="191"/>
      <c r="E88" s="170" t="s">
        <v>10</v>
      </c>
      <c r="F88" s="78" t="s">
        <v>14</v>
      </c>
      <c r="G88" s="120">
        <v>92</v>
      </c>
      <c r="H88" s="111">
        <v>0.6</v>
      </c>
      <c r="I88" s="112">
        <f t="shared" si="28"/>
        <v>0</v>
      </c>
      <c r="J88" s="113">
        <v>0.56999999999999995</v>
      </c>
      <c r="K88" s="112">
        <f t="shared" si="29"/>
        <v>0</v>
      </c>
      <c r="L88" s="114">
        <v>0.54</v>
      </c>
      <c r="M88" s="115">
        <f t="shared" si="32"/>
        <v>0</v>
      </c>
      <c r="N88" s="11"/>
      <c r="O88" s="116"/>
      <c r="P88" s="110">
        <f t="shared" si="26"/>
        <v>0</v>
      </c>
    </row>
    <row r="89" spans="1:16" ht="33.75" customHeight="1">
      <c r="A89" s="206"/>
      <c r="B89" s="81"/>
      <c r="C89" s="189"/>
      <c r="D89" s="192"/>
      <c r="E89" s="171"/>
      <c r="F89" s="79"/>
      <c r="G89" s="120"/>
      <c r="H89" s="121"/>
      <c r="I89" s="122">
        <f t="shared" si="28"/>
        <v>0</v>
      </c>
      <c r="J89" s="123"/>
      <c r="K89" s="122">
        <f t="shared" si="29"/>
        <v>0</v>
      </c>
      <c r="L89" s="124"/>
      <c r="M89" s="117"/>
      <c r="N89" s="13"/>
      <c r="O89" s="118"/>
      <c r="P89" s="110">
        <f t="shared" si="26"/>
        <v>0</v>
      </c>
    </row>
    <row r="90" spans="1:16" ht="33.75" customHeight="1">
      <c r="A90" s="204"/>
      <c r="B90" s="12"/>
      <c r="C90" s="187">
        <v>20</v>
      </c>
      <c r="D90" s="190" t="s">
        <v>33</v>
      </c>
      <c r="E90" s="10" t="s">
        <v>9</v>
      </c>
      <c r="F90" s="10" t="s">
        <v>21</v>
      </c>
      <c r="G90" s="119">
        <v>92</v>
      </c>
      <c r="H90" s="106">
        <v>0.6</v>
      </c>
      <c r="I90" s="107">
        <f t="shared" si="28"/>
        <v>0</v>
      </c>
      <c r="J90" s="108">
        <v>0.56999999999999995</v>
      </c>
      <c r="K90" s="107">
        <f t="shared" si="29"/>
        <v>0</v>
      </c>
      <c r="L90" s="109">
        <v>0.54</v>
      </c>
      <c r="M90" s="115">
        <f t="shared" ref="M90:M91" si="33">L90*O90</f>
        <v>0</v>
      </c>
      <c r="N90" s="10"/>
      <c r="O90" s="116"/>
      <c r="P90" s="110">
        <f t="shared" si="26"/>
        <v>0</v>
      </c>
    </row>
    <row r="91" spans="1:16" ht="33.75" customHeight="1">
      <c r="A91" s="205"/>
      <c r="B91" s="15"/>
      <c r="C91" s="188"/>
      <c r="D91" s="191"/>
      <c r="E91" s="170" t="s">
        <v>10</v>
      </c>
      <c r="F91" s="21" t="s">
        <v>14</v>
      </c>
      <c r="G91" s="120">
        <v>92</v>
      </c>
      <c r="H91" s="111">
        <v>0.6</v>
      </c>
      <c r="I91" s="112">
        <f t="shared" si="28"/>
        <v>0</v>
      </c>
      <c r="J91" s="113">
        <v>0.56999999999999995</v>
      </c>
      <c r="K91" s="112">
        <f t="shared" si="29"/>
        <v>0</v>
      </c>
      <c r="L91" s="114">
        <v>0.54</v>
      </c>
      <c r="M91" s="115">
        <f t="shared" si="33"/>
        <v>0</v>
      </c>
      <c r="N91" s="11"/>
      <c r="O91" s="116"/>
      <c r="P91" s="110">
        <f t="shared" si="26"/>
        <v>0</v>
      </c>
    </row>
    <row r="92" spans="1:16" ht="33.75" customHeight="1">
      <c r="A92" s="206"/>
      <c r="B92" s="8"/>
      <c r="C92" s="189"/>
      <c r="D92" s="192"/>
      <c r="E92" s="171" t="s">
        <v>11</v>
      </c>
      <c r="F92" s="9" t="s">
        <v>14</v>
      </c>
      <c r="G92" s="120">
        <v>92</v>
      </c>
      <c r="H92" s="121">
        <v>0.6</v>
      </c>
      <c r="I92" s="122">
        <f t="shared" si="28"/>
        <v>0</v>
      </c>
      <c r="J92" s="123">
        <v>0.56999999999999995</v>
      </c>
      <c r="K92" s="122">
        <f t="shared" si="29"/>
        <v>0</v>
      </c>
      <c r="L92" s="124">
        <v>0.54</v>
      </c>
      <c r="M92" s="117"/>
      <c r="N92" s="13"/>
      <c r="O92" s="118"/>
      <c r="P92" s="110">
        <f t="shared" si="26"/>
        <v>0</v>
      </c>
    </row>
    <row r="93" spans="1:16" ht="33" customHeight="1">
      <c r="A93" s="204"/>
      <c r="B93" s="82"/>
      <c r="C93" s="187">
        <v>22</v>
      </c>
      <c r="D93" s="190" t="s">
        <v>34</v>
      </c>
      <c r="E93" s="10" t="s">
        <v>9</v>
      </c>
      <c r="F93" s="10" t="s">
        <v>21</v>
      </c>
      <c r="G93" s="119">
        <v>92</v>
      </c>
      <c r="H93" s="106">
        <v>0.6</v>
      </c>
      <c r="I93" s="107">
        <f t="shared" si="28"/>
        <v>0</v>
      </c>
      <c r="J93" s="108">
        <v>0.56999999999999995</v>
      </c>
      <c r="K93" s="107">
        <f t="shared" si="29"/>
        <v>0</v>
      </c>
      <c r="L93" s="109">
        <v>0.54</v>
      </c>
      <c r="M93" s="115">
        <f t="shared" ref="M93:M94" si="34">L93*O93</f>
        <v>0</v>
      </c>
      <c r="N93" s="10"/>
      <c r="O93" s="116"/>
      <c r="P93" s="110">
        <f t="shared" si="26"/>
        <v>0</v>
      </c>
    </row>
    <row r="94" spans="1:16" ht="33" customHeight="1">
      <c r="A94" s="205"/>
      <c r="B94" s="84"/>
      <c r="C94" s="188"/>
      <c r="D94" s="191"/>
      <c r="E94" s="170" t="s">
        <v>10</v>
      </c>
      <c r="F94" s="78" t="s">
        <v>14</v>
      </c>
      <c r="G94" s="120">
        <v>92</v>
      </c>
      <c r="H94" s="111">
        <v>0.6</v>
      </c>
      <c r="I94" s="112">
        <f t="shared" si="28"/>
        <v>0</v>
      </c>
      <c r="J94" s="113">
        <v>0.56999999999999995</v>
      </c>
      <c r="K94" s="112">
        <f t="shared" si="29"/>
        <v>0</v>
      </c>
      <c r="L94" s="114">
        <v>0.54</v>
      </c>
      <c r="M94" s="115">
        <f t="shared" si="34"/>
        <v>0</v>
      </c>
      <c r="N94" s="11"/>
      <c r="O94" s="116"/>
      <c r="P94" s="110">
        <f t="shared" si="26"/>
        <v>0</v>
      </c>
    </row>
    <row r="95" spans="1:16" ht="34.5" customHeight="1">
      <c r="A95" s="206"/>
      <c r="B95" s="81"/>
      <c r="C95" s="189"/>
      <c r="D95" s="192"/>
      <c r="E95" s="171" t="s">
        <v>11</v>
      </c>
      <c r="F95" s="79" t="s">
        <v>14</v>
      </c>
      <c r="G95" s="120">
        <v>92</v>
      </c>
      <c r="H95" s="121">
        <v>0.6</v>
      </c>
      <c r="I95" s="122">
        <f t="shared" si="28"/>
        <v>0</v>
      </c>
      <c r="J95" s="123">
        <v>0.56999999999999995</v>
      </c>
      <c r="K95" s="122">
        <f t="shared" si="29"/>
        <v>0</v>
      </c>
      <c r="L95" s="124">
        <v>0.54</v>
      </c>
      <c r="M95" s="117"/>
      <c r="N95" s="13"/>
      <c r="O95" s="118"/>
      <c r="P95" s="110">
        <f t="shared" si="26"/>
        <v>0</v>
      </c>
    </row>
    <row r="96" spans="1:16" ht="33" customHeight="1">
      <c r="A96" s="204"/>
      <c r="B96" s="12"/>
      <c r="C96" s="187" t="s">
        <v>76</v>
      </c>
      <c r="D96" s="190" t="s">
        <v>112</v>
      </c>
      <c r="E96" s="10" t="s">
        <v>9</v>
      </c>
      <c r="F96" s="10" t="s">
        <v>21</v>
      </c>
      <c r="G96" s="119">
        <v>92</v>
      </c>
      <c r="H96" s="106">
        <v>0.6</v>
      </c>
      <c r="I96" s="107">
        <f t="shared" si="28"/>
        <v>0</v>
      </c>
      <c r="J96" s="108">
        <v>0.56999999999999995</v>
      </c>
      <c r="K96" s="107">
        <f t="shared" si="29"/>
        <v>0</v>
      </c>
      <c r="L96" s="109">
        <v>0.54</v>
      </c>
      <c r="M96" s="115">
        <f t="shared" ref="M96:M97" si="35">L96*O96</f>
        <v>0</v>
      </c>
      <c r="N96" s="10"/>
      <c r="O96" s="116"/>
      <c r="P96" s="110">
        <f t="shared" si="26"/>
        <v>0</v>
      </c>
    </row>
    <row r="97" spans="1:16" ht="33" customHeight="1">
      <c r="A97" s="205"/>
      <c r="B97" s="22"/>
      <c r="C97" s="188"/>
      <c r="D97" s="191"/>
      <c r="E97" s="170" t="s">
        <v>10</v>
      </c>
      <c r="F97" s="21" t="s">
        <v>14</v>
      </c>
      <c r="G97" s="120">
        <v>92</v>
      </c>
      <c r="H97" s="111">
        <v>0.6</v>
      </c>
      <c r="I97" s="112">
        <f t="shared" si="28"/>
        <v>0</v>
      </c>
      <c r="J97" s="113">
        <v>0.56999999999999995</v>
      </c>
      <c r="K97" s="112">
        <f t="shared" si="29"/>
        <v>0</v>
      </c>
      <c r="L97" s="114">
        <v>0.54</v>
      </c>
      <c r="M97" s="115">
        <f t="shared" si="35"/>
        <v>0</v>
      </c>
      <c r="N97" s="11"/>
      <c r="O97" s="116"/>
      <c r="P97" s="110">
        <f t="shared" si="26"/>
        <v>0</v>
      </c>
    </row>
    <row r="98" spans="1:16" ht="34.5" customHeight="1">
      <c r="A98" s="206"/>
      <c r="B98" s="8"/>
      <c r="C98" s="189"/>
      <c r="D98" s="192"/>
      <c r="E98" s="171" t="s">
        <v>11</v>
      </c>
      <c r="F98" s="9" t="s">
        <v>14</v>
      </c>
      <c r="G98" s="120">
        <v>92</v>
      </c>
      <c r="H98" s="121">
        <v>0.6</v>
      </c>
      <c r="I98" s="122">
        <f t="shared" si="28"/>
        <v>0</v>
      </c>
      <c r="J98" s="123">
        <v>0.56999999999999995</v>
      </c>
      <c r="K98" s="122">
        <f t="shared" si="29"/>
        <v>0</v>
      </c>
      <c r="L98" s="124">
        <v>0.54</v>
      </c>
      <c r="M98" s="117"/>
      <c r="N98" s="13"/>
      <c r="O98" s="118"/>
      <c r="P98" s="110">
        <f t="shared" si="26"/>
        <v>0</v>
      </c>
    </row>
    <row r="99" spans="1:16" ht="33" customHeight="1">
      <c r="A99" s="204"/>
      <c r="B99" s="82"/>
      <c r="C99" s="187">
        <v>23</v>
      </c>
      <c r="D99" s="190" t="s">
        <v>116</v>
      </c>
      <c r="E99" s="10" t="s">
        <v>9</v>
      </c>
      <c r="F99" s="10" t="s">
        <v>21</v>
      </c>
      <c r="G99" s="119">
        <v>92</v>
      </c>
      <c r="H99" s="106">
        <v>0.6</v>
      </c>
      <c r="I99" s="107">
        <f t="shared" si="28"/>
        <v>0</v>
      </c>
      <c r="J99" s="108">
        <v>0.56999999999999995</v>
      </c>
      <c r="K99" s="107">
        <f t="shared" si="29"/>
        <v>0</v>
      </c>
      <c r="L99" s="109">
        <v>0.54</v>
      </c>
      <c r="M99" s="115">
        <f t="shared" ref="M99:M100" si="36">L99*O99</f>
        <v>0</v>
      </c>
      <c r="N99" s="10"/>
      <c r="O99" s="116"/>
      <c r="P99" s="110">
        <f t="shared" si="26"/>
        <v>0</v>
      </c>
    </row>
    <row r="100" spans="1:16" ht="33" customHeight="1">
      <c r="A100" s="205"/>
      <c r="B100" s="84"/>
      <c r="C100" s="188"/>
      <c r="D100" s="191"/>
      <c r="E100" s="170" t="s">
        <v>10</v>
      </c>
      <c r="F100" s="78" t="s">
        <v>14</v>
      </c>
      <c r="G100" s="120">
        <v>92</v>
      </c>
      <c r="H100" s="111">
        <v>0.6</v>
      </c>
      <c r="I100" s="112">
        <f t="shared" si="28"/>
        <v>0</v>
      </c>
      <c r="J100" s="113">
        <v>0.56999999999999995</v>
      </c>
      <c r="K100" s="112">
        <f t="shared" si="29"/>
        <v>0</v>
      </c>
      <c r="L100" s="114">
        <v>0.54</v>
      </c>
      <c r="M100" s="115">
        <f t="shared" si="36"/>
        <v>0</v>
      </c>
      <c r="N100" s="11"/>
      <c r="O100" s="116"/>
      <c r="P100" s="110">
        <f t="shared" si="26"/>
        <v>0</v>
      </c>
    </row>
    <row r="101" spans="1:16" ht="34.5" customHeight="1">
      <c r="A101" s="206"/>
      <c r="B101" s="81"/>
      <c r="C101" s="189"/>
      <c r="D101" s="192"/>
      <c r="E101" s="171" t="s">
        <v>11</v>
      </c>
      <c r="F101" s="79" t="s">
        <v>14</v>
      </c>
      <c r="G101" s="120">
        <v>92</v>
      </c>
      <c r="H101" s="121">
        <v>0.6</v>
      </c>
      <c r="I101" s="122">
        <f t="shared" si="28"/>
        <v>0</v>
      </c>
      <c r="J101" s="123">
        <v>0.56999999999999995</v>
      </c>
      <c r="K101" s="122">
        <f t="shared" si="29"/>
        <v>0</v>
      </c>
      <c r="L101" s="124">
        <v>0.54</v>
      </c>
      <c r="M101" s="117"/>
      <c r="N101" s="13"/>
      <c r="O101" s="118"/>
      <c r="P101" s="110">
        <f t="shared" si="26"/>
        <v>0</v>
      </c>
    </row>
    <row r="102" spans="1:16" ht="33" customHeight="1">
      <c r="A102" s="204"/>
      <c r="B102" s="82"/>
      <c r="C102" s="187" t="s">
        <v>123</v>
      </c>
      <c r="D102" s="190" t="s">
        <v>108</v>
      </c>
      <c r="E102" s="10" t="s">
        <v>9</v>
      </c>
      <c r="F102" s="10" t="s">
        <v>21</v>
      </c>
      <c r="G102" s="119">
        <v>92</v>
      </c>
      <c r="H102" s="106">
        <v>0.6</v>
      </c>
      <c r="I102" s="107">
        <f t="shared" si="28"/>
        <v>0</v>
      </c>
      <c r="J102" s="108">
        <v>0.56999999999999995</v>
      </c>
      <c r="K102" s="107">
        <f t="shared" si="29"/>
        <v>0</v>
      </c>
      <c r="L102" s="109">
        <v>0.54</v>
      </c>
      <c r="M102" s="115">
        <f t="shared" ref="M102:M103" si="37">L102*O102</f>
        <v>0</v>
      </c>
      <c r="N102" s="10"/>
      <c r="O102" s="116"/>
      <c r="P102" s="110">
        <f t="shared" si="26"/>
        <v>0</v>
      </c>
    </row>
    <row r="103" spans="1:16" ht="33" customHeight="1">
      <c r="A103" s="205"/>
      <c r="B103" s="84"/>
      <c r="C103" s="188"/>
      <c r="D103" s="191"/>
      <c r="E103" s="170" t="s">
        <v>10</v>
      </c>
      <c r="F103" s="78" t="s">
        <v>14</v>
      </c>
      <c r="G103" s="120">
        <v>92</v>
      </c>
      <c r="H103" s="111">
        <v>0.6</v>
      </c>
      <c r="I103" s="112">
        <f t="shared" si="28"/>
        <v>0</v>
      </c>
      <c r="J103" s="113">
        <v>0.56999999999999995</v>
      </c>
      <c r="K103" s="112">
        <f t="shared" si="29"/>
        <v>0</v>
      </c>
      <c r="L103" s="114">
        <v>0.54</v>
      </c>
      <c r="M103" s="115">
        <f t="shared" si="37"/>
        <v>0</v>
      </c>
      <c r="N103" s="11"/>
      <c r="O103" s="116"/>
      <c r="P103" s="110">
        <f t="shared" si="26"/>
        <v>0</v>
      </c>
    </row>
    <row r="104" spans="1:16" ht="34.5" customHeight="1">
      <c r="A104" s="206"/>
      <c r="B104" s="81"/>
      <c r="C104" s="189"/>
      <c r="D104" s="192"/>
      <c r="E104" s="171" t="s">
        <v>11</v>
      </c>
      <c r="F104" s="79" t="s">
        <v>14</v>
      </c>
      <c r="G104" s="120">
        <v>92</v>
      </c>
      <c r="H104" s="121">
        <v>0.6</v>
      </c>
      <c r="I104" s="122">
        <f t="shared" si="28"/>
        <v>0</v>
      </c>
      <c r="J104" s="123">
        <v>0.56999999999999995</v>
      </c>
      <c r="K104" s="122">
        <f t="shared" si="29"/>
        <v>0</v>
      </c>
      <c r="L104" s="124">
        <v>0.54</v>
      </c>
      <c r="M104" s="117"/>
      <c r="N104" s="13"/>
      <c r="O104" s="118"/>
      <c r="P104" s="110">
        <f t="shared" si="26"/>
        <v>0</v>
      </c>
    </row>
    <row r="105" spans="1:16" ht="34.5" customHeight="1">
      <c r="A105" s="209"/>
      <c r="B105" s="98"/>
      <c r="C105" s="187">
        <v>25</v>
      </c>
      <c r="D105" s="190" t="s">
        <v>35</v>
      </c>
      <c r="E105" s="170" t="s">
        <v>9</v>
      </c>
      <c r="F105" s="11" t="s">
        <v>21</v>
      </c>
      <c r="G105" s="119">
        <v>92</v>
      </c>
      <c r="H105" s="106">
        <v>0.6</v>
      </c>
      <c r="I105" s="107">
        <f t="shared" si="28"/>
        <v>0</v>
      </c>
      <c r="J105" s="108">
        <v>0.56999999999999995</v>
      </c>
      <c r="K105" s="107">
        <f t="shared" si="29"/>
        <v>0</v>
      </c>
      <c r="L105" s="109">
        <v>0.54</v>
      </c>
      <c r="M105" s="115">
        <f t="shared" ref="M105:M106" si="38">L105*O105</f>
        <v>0</v>
      </c>
      <c r="N105" s="160"/>
      <c r="O105" s="116"/>
      <c r="P105" s="110">
        <f t="shared" si="26"/>
        <v>0</v>
      </c>
    </row>
    <row r="106" spans="1:16" ht="34.5" customHeight="1">
      <c r="A106" s="210"/>
      <c r="B106" s="97"/>
      <c r="C106" s="188"/>
      <c r="D106" s="191"/>
      <c r="E106" s="170" t="s">
        <v>10</v>
      </c>
      <c r="F106" s="92" t="s">
        <v>14</v>
      </c>
      <c r="G106" s="120">
        <v>92</v>
      </c>
      <c r="H106" s="111">
        <v>0.6</v>
      </c>
      <c r="I106" s="112">
        <f t="shared" si="28"/>
        <v>0</v>
      </c>
      <c r="J106" s="113">
        <v>0.56999999999999995</v>
      </c>
      <c r="K106" s="112">
        <f t="shared" si="29"/>
        <v>0</v>
      </c>
      <c r="L106" s="114">
        <v>0.54</v>
      </c>
      <c r="M106" s="115">
        <f t="shared" si="38"/>
        <v>0</v>
      </c>
      <c r="N106" s="11"/>
      <c r="O106" s="116"/>
      <c r="P106" s="110">
        <f t="shared" si="26"/>
        <v>0</v>
      </c>
    </row>
    <row r="107" spans="1:16" ht="34.5" customHeight="1">
      <c r="A107" s="94"/>
      <c r="B107" s="96"/>
      <c r="C107" s="189"/>
      <c r="D107" s="192"/>
      <c r="E107" s="171" t="s">
        <v>46</v>
      </c>
      <c r="F107" s="93" t="s">
        <v>14</v>
      </c>
      <c r="G107" s="120">
        <v>92</v>
      </c>
      <c r="H107" s="121">
        <v>0.6</v>
      </c>
      <c r="I107" s="122">
        <f t="shared" si="28"/>
        <v>0</v>
      </c>
      <c r="J107" s="123">
        <v>0.56999999999999995</v>
      </c>
      <c r="K107" s="122">
        <f t="shared" si="29"/>
        <v>0</v>
      </c>
      <c r="L107" s="124">
        <v>0.54</v>
      </c>
      <c r="M107" s="117"/>
      <c r="N107" s="13"/>
      <c r="O107" s="118"/>
      <c r="P107" s="110">
        <f t="shared" si="26"/>
        <v>0</v>
      </c>
    </row>
    <row r="108" spans="1:16" ht="34.5" customHeight="1">
      <c r="A108" s="209"/>
      <c r="B108" s="49"/>
      <c r="C108" s="187" t="s">
        <v>128</v>
      </c>
      <c r="D108" s="190" t="s">
        <v>129</v>
      </c>
      <c r="E108" s="170" t="s">
        <v>9</v>
      </c>
      <c r="F108" s="11" t="s">
        <v>21</v>
      </c>
      <c r="G108" s="119">
        <v>92</v>
      </c>
      <c r="H108" s="106">
        <v>0.6</v>
      </c>
      <c r="I108" s="107">
        <f t="shared" si="28"/>
        <v>0</v>
      </c>
      <c r="J108" s="108">
        <v>0.56999999999999995</v>
      </c>
      <c r="K108" s="107">
        <f t="shared" si="29"/>
        <v>0</v>
      </c>
      <c r="L108" s="109">
        <v>0.54</v>
      </c>
      <c r="M108" s="115">
        <f t="shared" ref="M108:M109" si="39">L108*O108</f>
        <v>0</v>
      </c>
      <c r="N108" s="11"/>
      <c r="O108" s="116"/>
      <c r="P108" s="110">
        <f t="shared" si="26"/>
        <v>0</v>
      </c>
    </row>
    <row r="109" spans="1:16" ht="34.5" customHeight="1">
      <c r="A109" s="210"/>
      <c r="B109" s="57"/>
      <c r="C109" s="188"/>
      <c r="D109" s="191"/>
      <c r="E109" s="170" t="s">
        <v>10</v>
      </c>
      <c r="F109" s="54" t="s">
        <v>14</v>
      </c>
      <c r="G109" s="120">
        <v>92</v>
      </c>
      <c r="H109" s="111">
        <v>0.6</v>
      </c>
      <c r="I109" s="112">
        <f t="shared" si="28"/>
        <v>0</v>
      </c>
      <c r="J109" s="113">
        <v>0.56999999999999995</v>
      </c>
      <c r="K109" s="112">
        <f t="shared" si="29"/>
        <v>0</v>
      </c>
      <c r="L109" s="114">
        <v>0.54</v>
      </c>
      <c r="M109" s="115">
        <f t="shared" si="39"/>
        <v>0</v>
      </c>
      <c r="N109" s="11"/>
      <c r="O109" s="116"/>
      <c r="P109" s="110">
        <f t="shared" si="26"/>
        <v>0</v>
      </c>
    </row>
    <row r="110" spans="1:16" ht="34.5" customHeight="1">
      <c r="A110" s="56"/>
      <c r="B110" s="51"/>
      <c r="C110" s="189"/>
      <c r="D110" s="192"/>
      <c r="E110" s="171" t="s">
        <v>46</v>
      </c>
      <c r="F110" s="53" t="s">
        <v>14</v>
      </c>
      <c r="G110" s="120">
        <v>92</v>
      </c>
      <c r="H110" s="121">
        <v>0.6</v>
      </c>
      <c r="I110" s="122">
        <f t="shared" si="28"/>
        <v>0</v>
      </c>
      <c r="J110" s="123">
        <v>0.56999999999999995</v>
      </c>
      <c r="K110" s="122">
        <f t="shared" si="29"/>
        <v>0</v>
      </c>
      <c r="L110" s="124">
        <v>0.54</v>
      </c>
      <c r="M110" s="117"/>
      <c r="N110" s="13"/>
      <c r="O110" s="118"/>
      <c r="P110" s="110">
        <f t="shared" si="26"/>
        <v>0</v>
      </c>
    </row>
    <row r="111" spans="1:16" ht="33.75" customHeight="1">
      <c r="A111" s="209"/>
      <c r="B111" s="66"/>
      <c r="C111" s="187">
        <v>26</v>
      </c>
      <c r="D111" s="190" t="s">
        <v>36</v>
      </c>
      <c r="E111" s="170" t="s">
        <v>9</v>
      </c>
      <c r="F111" s="11" t="s">
        <v>21</v>
      </c>
      <c r="G111" s="119">
        <v>92</v>
      </c>
      <c r="H111" s="106">
        <v>0.6</v>
      </c>
      <c r="I111" s="107">
        <f t="shared" si="28"/>
        <v>0</v>
      </c>
      <c r="J111" s="108">
        <v>0.56999999999999995</v>
      </c>
      <c r="K111" s="107">
        <f t="shared" si="29"/>
        <v>0</v>
      </c>
      <c r="L111" s="109">
        <v>0.54</v>
      </c>
      <c r="M111" s="115">
        <f t="shared" ref="M111:M112" si="40">L111*O111</f>
        <v>0</v>
      </c>
      <c r="N111" s="11"/>
      <c r="O111" s="116"/>
      <c r="P111" s="110">
        <f t="shared" si="26"/>
        <v>0</v>
      </c>
    </row>
    <row r="112" spans="1:16" ht="33.75" customHeight="1">
      <c r="A112" s="210"/>
      <c r="B112" s="65"/>
      <c r="C112" s="188"/>
      <c r="D112" s="191"/>
      <c r="E112" s="170" t="s">
        <v>10</v>
      </c>
      <c r="F112" s="58" t="s">
        <v>14</v>
      </c>
      <c r="G112" s="120">
        <v>92</v>
      </c>
      <c r="H112" s="111">
        <v>0.6</v>
      </c>
      <c r="I112" s="112">
        <f t="shared" si="28"/>
        <v>0</v>
      </c>
      <c r="J112" s="113">
        <v>0.56999999999999995</v>
      </c>
      <c r="K112" s="112">
        <f t="shared" si="29"/>
        <v>0</v>
      </c>
      <c r="L112" s="114">
        <v>0.54</v>
      </c>
      <c r="M112" s="115">
        <f t="shared" si="40"/>
        <v>0</v>
      </c>
      <c r="N112" s="11"/>
      <c r="O112" s="116"/>
      <c r="P112" s="110">
        <f t="shared" si="26"/>
        <v>0</v>
      </c>
    </row>
    <row r="113" spans="1:16" ht="33.75" customHeight="1">
      <c r="A113" s="64"/>
      <c r="B113" s="63"/>
      <c r="C113" s="189"/>
      <c r="D113" s="192"/>
      <c r="E113" s="171"/>
      <c r="F113" s="59"/>
      <c r="G113" s="120"/>
      <c r="H113" s="121"/>
      <c r="I113" s="122">
        <f t="shared" si="28"/>
        <v>0</v>
      </c>
      <c r="J113" s="123"/>
      <c r="K113" s="122">
        <f t="shared" si="29"/>
        <v>0</v>
      </c>
      <c r="L113" s="124"/>
      <c r="M113" s="117"/>
      <c r="N113" s="13"/>
      <c r="O113" s="118"/>
      <c r="P113" s="110">
        <f t="shared" si="26"/>
        <v>0</v>
      </c>
    </row>
    <row r="114" spans="1:16" ht="33.75" customHeight="1">
      <c r="A114" s="209"/>
      <c r="B114" s="12"/>
      <c r="C114" s="187" t="s">
        <v>77</v>
      </c>
      <c r="D114" s="190" t="s">
        <v>78</v>
      </c>
      <c r="E114" s="170" t="s">
        <v>9</v>
      </c>
      <c r="F114" s="11" t="s">
        <v>21</v>
      </c>
      <c r="G114" s="119">
        <v>92</v>
      </c>
      <c r="H114" s="106">
        <v>0.6</v>
      </c>
      <c r="I114" s="107">
        <f t="shared" si="28"/>
        <v>0</v>
      </c>
      <c r="J114" s="108">
        <v>0.56999999999999995</v>
      </c>
      <c r="K114" s="107">
        <f t="shared" si="29"/>
        <v>0</v>
      </c>
      <c r="L114" s="109">
        <v>0.54</v>
      </c>
      <c r="M114" s="115">
        <f t="shared" ref="M114:M115" si="41">L114*O114</f>
        <v>0</v>
      </c>
      <c r="N114" s="11"/>
      <c r="O114" s="116"/>
      <c r="P114" s="110">
        <f t="shared" si="26"/>
        <v>0</v>
      </c>
    </row>
    <row r="115" spans="1:16" ht="33.75" customHeight="1">
      <c r="A115" s="210"/>
      <c r="B115" s="15"/>
      <c r="C115" s="188"/>
      <c r="D115" s="191"/>
      <c r="E115" s="170" t="s">
        <v>10</v>
      </c>
      <c r="F115" s="21" t="s">
        <v>14</v>
      </c>
      <c r="G115" s="120">
        <v>92</v>
      </c>
      <c r="H115" s="111">
        <v>0.6</v>
      </c>
      <c r="I115" s="112">
        <f t="shared" si="28"/>
        <v>0</v>
      </c>
      <c r="J115" s="113">
        <v>0.56999999999999995</v>
      </c>
      <c r="K115" s="112">
        <f t="shared" si="29"/>
        <v>0</v>
      </c>
      <c r="L115" s="114">
        <v>0.54</v>
      </c>
      <c r="M115" s="115">
        <f t="shared" si="41"/>
        <v>0</v>
      </c>
      <c r="N115" s="11"/>
      <c r="O115" s="116"/>
      <c r="P115" s="110">
        <f t="shared" si="26"/>
        <v>0</v>
      </c>
    </row>
    <row r="116" spans="1:16" ht="33.75" customHeight="1">
      <c r="A116" s="23"/>
      <c r="B116" s="8"/>
      <c r="C116" s="189"/>
      <c r="D116" s="192"/>
      <c r="E116" s="171"/>
      <c r="F116" s="20"/>
      <c r="G116" s="120"/>
      <c r="H116" s="121"/>
      <c r="I116" s="122">
        <f t="shared" si="28"/>
        <v>0</v>
      </c>
      <c r="J116" s="123"/>
      <c r="K116" s="122">
        <f t="shared" si="29"/>
        <v>0</v>
      </c>
      <c r="L116" s="124"/>
      <c r="M116" s="117"/>
      <c r="N116" s="13"/>
      <c r="O116" s="118"/>
      <c r="P116" s="110">
        <f t="shared" si="26"/>
        <v>0</v>
      </c>
    </row>
    <row r="117" spans="1:16" ht="37.5" customHeight="1">
      <c r="A117" s="211"/>
      <c r="B117" s="62"/>
      <c r="C117" s="187">
        <v>27</v>
      </c>
      <c r="D117" s="190" t="s">
        <v>12</v>
      </c>
      <c r="E117" s="10" t="s">
        <v>9</v>
      </c>
      <c r="F117" s="61" t="s">
        <v>21</v>
      </c>
      <c r="G117" s="119">
        <v>92</v>
      </c>
      <c r="H117" s="106">
        <v>0.6</v>
      </c>
      <c r="I117" s="107">
        <f t="shared" si="28"/>
        <v>0</v>
      </c>
      <c r="J117" s="108">
        <v>0.56999999999999995</v>
      </c>
      <c r="K117" s="107">
        <f t="shared" si="29"/>
        <v>0</v>
      </c>
      <c r="L117" s="109">
        <v>0.54</v>
      </c>
      <c r="M117" s="115">
        <f t="shared" ref="M117:M118" si="42">L117*O117</f>
        <v>0</v>
      </c>
      <c r="N117" s="10"/>
      <c r="O117" s="116"/>
      <c r="P117" s="110">
        <f t="shared" si="26"/>
        <v>0</v>
      </c>
    </row>
    <row r="118" spans="1:16" ht="37.5" customHeight="1">
      <c r="A118" s="212"/>
      <c r="B118" s="65"/>
      <c r="C118" s="188"/>
      <c r="D118" s="191"/>
      <c r="E118" s="170" t="s">
        <v>10</v>
      </c>
      <c r="F118" s="58" t="s">
        <v>14</v>
      </c>
      <c r="G118" s="120">
        <v>92</v>
      </c>
      <c r="H118" s="111">
        <v>0.6</v>
      </c>
      <c r="I118" s="112">
        <f t="shared" si="28"/>
        <v>0</v>
      </c>
      <c r="J118" s="113">
        <v>0.56999999999999995</v>
      </c>
      <c r="K118" s="112">
        <f t="shared" si="29"/>
        <v>0</v>
      </c>
      <c r="L118" s="114">
        <v>0.54</v>
      </c>
      <c r="M118" s="115">
        <f t="shared" si="42"/>
        <v>0</v>
      </c>
      <c r="N118" s="11"/>
      <c r="O118" s="116"/>
      <c r="P118" s="110">
        <f t="shared" si="26"/>
        <v>0</v>
      </c>
    </row>
    <row r="119" spans="1:16" ht="37.5" customHeight="1">
      <c r="A119" s="213"/>
      <c r="B119" s="63"/>
      <c r="C119" s="189"/>
      <c r="D119" s="192"/>
      <c r="E119" s="171"/>
      <c r="F119" s="59"/>
      <c r="G119" s="120"/>
      <c r="H119" s="121"/>
      <c r="I119" s="122">
        <f t="shared" si="28"/>
        <v>0</v>
      </c>
      <c r="J119" s="123"/>
      <c r="K119" s="122">
        <f t="shared" si="29"/>
        <v>0</v>
      </c>
      <c r="L119" s="124"/>
      <c r="M119" s="117"/>
      <c r="N119" s="13"/>
      <c r="O119" s="118"/>
      <c r="P119" s="110">
        <f t="shared" si="26"/>
        <v>0</v>
      </c>
    </row>
    <row r="120" spans="1:16" ht="33.75" customHeight="1">
      <c r="A120" s="211"/>
      <c r="B120" s="33"/>
      <c r="C120" s="187" t="s">
        <v>120</v>
      </c>
      <c r="D120" s="190" t="s">
        <v>84</v>
      </c>
      <c r="E120" s="10" t="s">
        <v>9</v>
      </c>
      <c r="F120" s="43" t="s">
        <v>21</v>
      </c>
      <c r="G120" s="119">
        <v>92</v>
      </c>
      <c r="H120" s="106">
        <v>0.6</v>
      </c>
      <c r="I120" s="107">
        <f t="shared" si="28"/>
        <v>0</v>
      </c>
      <c r="J120" s="108">
        <v>0.56999999999999995</v>
      </c>
      <c r="K120" s="107">
        <f t="shared" si="29"/>
        <v>0</v>
      </c>
      <c r="L120" s="109">
        <v>0.54</v>
      </c>
      <c r="M120" s="115">
        <f t="shared" ref="M120:M121" si="43">L120*O120</f>
        <v>0</v>
      </c>
      <c r="N120" s="10"/>
      <c r="O120" s="116"/>
      <c r="P120" s="110">
        <f t="shared" si="26"/>
        <v>0</v>
      </c>
    </row>
    <row r="121" spans="1:16" ht="33.75" customHeight="1">
      <c r="A121" s="212"/>
      <c r="B121" s="47"/>
      <c r="C121" s="188"/>
      <c r="D121" s="191"/>
      <c r="E121" s="170" t="s">
        <v>10</v>
      </c>
      <c r="F121" s="44" t="s">
        <v>14</v>
      </c>
      <c r="G121" s="120">
        <v>92</v>
      </c>
      <c r="H121" s="111">
        <v>0.6</v>
      </c>
      <c r="I121" s="112">
        <f t="shared" si="28"/>
        <v>0</v>
      </c>
      <c r="J121" s="113">
        <v>0.56999999999999995</v>
      </c>
      <c r="K121" s="112">
        <f t="shared" si="29"/>
        <v>0</v>
      </c>
      <c r="L121" s="114">
        <v>0.54</v>
      </c>
      <c r="M121" s="115">
        <f t="shared" si="43"/>
        <v>0</v>
      </c>
      <c r="N121" s="11"/>
      <c r="O121" s="116"/>
      <c r="P121" s="110">
        <f t="shared" si="26"/>
        <v>0</v>
      </c>
    </row>
    <row r="122" spans="1:16" ht="33.75" customHeight="1">
      <c r="A122" s="213"/>
      <c r="B122" s="34"/>
      <c r="C122" s="189"/>
      <c r="D122" s="192"/>
      <c r="E122" s="171" t="s">
        <v>11</v>
      </c>
      <c r="F122" s="35" t="s">
        <v>14</v>
      </c>
      <c r="G122" s="120">
        <v>92</v>
      </c>
      <c r="H122" s="121">
        <v>0.6</v>
      </c>
      <c r="I122" s="122">
        <f t="shared" si="28"/>
        <v>0</v>
      </c>
      <c r="J122" s="123">
        <v>0.56999999999999995</v>
      </c>
      <c r="K122" s="122">
        <f t="shared" si="29"/>
        <v>0</v>
      </c>
      <c r="L122" s="124">
        <v>0.54</v>
      </c>
      <c r="M122" s="117"/>
      <c r="N122" s="13"/>
      <c r="O122" s="118"/>
      <c r="P122" s="110">
        <f t="shared" si="26"/>
        <v>0</v>
      </c>
    </row>
    <row r="123" spans="1:16" ht="33" customHeight="1">
      <c r="A123" s="211"/>
      <c r="B123" s="50"/>
      <c r="C123" s="187">
        <v>28</v>
      </c>
      <c r="D123" s="190" t="s">
        <v>63</v>
      </c>
      <c r="E123" s="10" t="s">
        <v>9</v>
      </c>
      <c r="F123" s="52" t="s">
        <v>21</v>
      </c>
      <c r="G123" s="119">
        <v>92</v>
      </c>
      <c r="H123" s="106">
        <v>0.6</v>
      </c>
      <c r="I123" s="107">
        <f t="shared" si="28"/>
        <v>0</v>
      </c>
      <c r="J123" s="108">
        <v>0.56999999999999995</v>
      </c>
      <c r="K123" s="107">
        <f t="shared" si="29"/>
        <v>0</v>
      </c>
      <c r="L123" s="109">
        <v>0.54</v>
      </c>
      <c r="M123" s="115">
        <f t="shared" ref="M123:M124" si="44">L123*O123</f>
        <v>0</v>
      </c>
      <c r="N123" s="10"/>
      <c r="O123" s="116"/>
      <c r="P123" s="110">
        <f t="shared" si="26"/>
        <v>0</v>
      </c>
    </row>
    <row r="124" spans="1:16" ht="33" customHeight="1">
      <c r="A124" s="212"/>
      <c r="B124" s="57"/>
      <c r="C124" s="188"/>
      <c r="D124" s="191"/>
      <c r="E124" s="170" t="s">
        <v>10</v>
      </c>
      <c r="F124" s="54" t="s">
        <v>14</v>
      </c>
      <c r="G124" s="120">
        <v>92</v>
      </c>
      <c r="H124" s="111">
        <v>0.6</v>
      </c>
      <c r="I124" s="112">
        <f t="shared" si="28"/>
        <v>0</v>
      </c>
      <c r="J124" s="113">
        <v>0.56999999999999995</v>
      </c>
      <c r="K124" s="112">
        <f t="shared" si="29"/>
        <v>0</v>
      </c>
      <c r="L124" s="114">
        <v>0.54</v>
      </c>
      <c r="M124" s="115">
        <f t="shared" si="44"/>
        <v>0</v>
      </c>
      <c r="N124" s="11"/>
      <c r="O124" s="116"/>
      <c r="P124" s="110">
        <f t="shared" si="26"/>
        <v>0</v>
      </c>
    </row>
    <row r="125" spans="1:16" ht="33" customHeight="1">
      <c r="A125" s="213"/>
      <c r="B125" s="51"/>
      <c r="C125" s="189"/>
      <c r="D125" s="192"/>
      <c r="E125" s="171"/>
      <c r="F125" s="53"/>
      <c r="G125" s="120"/>
      <c r="H125" s="121"/>
      <c r="I125" s="122">
        <f t="shared" si="28"/>
        <v>0</v>
      </c>
      <c r="J125" s="123"/>
      <c r="K125" s="122">
        <f t="shared" si="29"/>
        <v>0</v>
      </c>
      <c r="L125" s="124"/>
      <c r="M125" s="117"/>
      <c r="N125" s="13"/>
      <c r="O125" s="118"/>
      <c r="P125" s="110">
        <f t="shared" si="26"/>
        <v>0</v>
      </c>
    </row>
    <row r="126" spans="1:16" ht="33" customHeight="1">
      <c r="A126" s="211"/>
      <c r="B126" s="80"/>
      <c r="C126" s="187">
        <v>29</v>
      </c>
      <c r="D126" s="190" t="s">
        <v>90</v>
      </c>
      <c r="E126" s="10" t="s">
        <v>9</v>
      </c>
      <c r="F126" s="77" t="s">
        <v>21</v>
      </c>
      <c r="G126" s="119">
        <v>92</v>
      </c>
      <c r="H126" s="106">
        <v>0.6</v>
      </c>
      <c r="I126" s="107">
        <f t="shared" si="28"/>
        <v>0</v>
      </c>
      <c r="J126" s="108">
        <v>0.56999999999999995</v>
      </c>
      <c r="K126" s="107">
        <f t="shared" si="29"/>
        <v>0</v>
      </c>
      <c r="L126" s="109">
        <v>0.54</v>
      </c>
      <c r="M126" s="115">
        <f t="shared" ref="M126:M127" si="45">L126*O126</f>
        <v>0</v>
      </c>
      <c r="N126" s="10"/>
      <c r="O126" s="116"/>
      <c r="P126" s="110">
        <f t="shared" si="26"/>
        <v>0</v>
      </c>
    </row>
    <row r="127" spans="1:16" ht="33" customHeight="1">
      <c r="A127" s="212"/>
      <c r="B127" s="83"/>
      <c r="C127" s="188"/>
      <c r="D127" s="191"/>
      <c r="E127" s="170" t="s">
        <v>10</v>
      </c>
      <c r="F127" s="78" t="s">
        <v>14</v>
      </c>
      <c r="G127" s="120">
        <v>92</v>
      </c>
      <c r="H127" s="111">
        <v>0.6</v>
      </c>
      <c r="I127" s="112">
        <f t="shared" si="28"/>
        <v>0</v>
      </c>
      <c r="J127" s="113">
        <v>0.56999999999999995</v>
      </c>
      <c r="K127" s="112">
        <f t="shared" si="29"/>
        <v>0</v>
      </c>
      <c r="L127" s="114">
        <v>0.54</v>
      </c>
      <c r="M127" s="115">
        <f t="shared" si="45"/>
        <v>0</v>
      </c>
      <c r="N127" s="11"/>
      <c r="O127" s="116"/>
      <c r="P127" s="110">
        <f t="shared" si="26"/>
        <v>0</v>
      </c>
    </row>
    <row r="128" spans="1:16" ht="33" customHeight="1">
      <c r="A128" s="213"/>
      <c r="B128" s="81"/>
      <c r="C128" s="189"/>
      <c r="D128" s="192"/>
      <c r="E128" s="171"/>
      <c r="F128" s="79"/>
      <c r="G128" s="120"/>
      <c r="H128" s="121"/>
      <c r="I128" s="122">
        <f t="shared" si="28"/>
        <v>0</v>
      </c>
      <c r="J128" s="123"/>
      <c r="K128" s="122">
        <f t="shared" si="29"/>
        <v>0</v>
      </c>
      <c r="L128" s="124"/>
      <c r="M128" s="117"/>
      <c r="N128" s="148"/>
      <c r="O128" s="118"/>
      <c r="P128" s="110">
        <f t="shared" si="26"/>
        <v>0</v>
      </c>
    </row>
    <row r="129" spans="1:16" ht="33.75" customHeight="1">
      <c r="A129" s="211"/>
      <c r="B129" s="50"/>
      <c r="C129" s="187" t="s">
        <v>121</v>
      </c>
      <c r="D129" s="190" t="s">
        <v>122</v>
      </c>
      <c r="E129" s="10" t="s">
        <v>9</v>
      </c>
      <c r="F129" s="52" t="s">
        <v>21</v>
      </c>
      <c r="G129" s="119">
        <v>92</v>
      </c>
      <c r="H129" s="106">
        <v>0.6</v>
      </c>
      <c r="I129" s="107">
        <f t="shared" si="28"/>
        <v>0</v>
      </c>
      <c r="J129" s="108">
        <v>0.56999999999999995</v>
      </c>
      <c r="K129" s="107">
        <f t="shared" si="29"/>
        <v>0</v>
      </c>
      <c r="L129" s="109">
        <v>0.54</v>
      </c>
      <c r="M129" s="115">
        <f t="shared" ref="M129:M130" si="46">L129*O129</f>
        <v>0</v>
      </c>
      <c r="N129" s="10"/>
      <c r="O129" s="116"/>
      <c r="P129" s="110">
        <f t="shared" si="26"/>
        <v>0</v>
      </c>
    </row>
    <row r="130" spans="1:16" ht="33.75" customHeight="1">
      <c r="A130" s="212"/>
      <c r="B130" s="57"/>
      <c r="C130" s="188"/>
      <c r="D130" s="191"/>
      <c r="E130" s="170" t="s">
        <v>10</v>
      </c>
      <c r="F130" s="54" t="s">
        <v>14</v>
      </c>
      <c r="G130" s="120">
        <v>92</v>
      </c>
      <c r="H130" s="111">
        <v>0.6</v>
      </c>
      <c r="I130" s="112">
        <f t="shared" si="28"/>
        <v>0</v>
      </c>
      <c r="J130" s="113">
        <v>0.56999999999999995</v>
      </c>
      <c r="K130" s="112">
        <f t="shared" si="29"/>
        <v>0</v>
      </c>
      <c r="L130" s="114">
        <v>0.54</v>
      </c>
      <c r="M130" s="115">
        <f t="shared" si="46"/>
        <v>0</v>
      </c>
      <c r="N130" s="11"/>
      <c r="O130" s="116"/>
      <c r="P130" s="110">
        <f t="shared" si="26"/>
        <v>0</v>
      </c>
    </row>
    <row r="131" spans="1:16" ht="33.75" customHeight="1">
      <c r="A131" s="213"/>
      <c r="B131" s="51"/>
      <c r="C131" s="189"/>
      <c r="D131" s="192"/>
      <c r="E131" s="171" t="s">
        <v>11</v>
      </c>
      <c r="F131" s="53" t="s">
        <v>14</v>
      </c>
      <c r="G131" s="120">
        <v>92</v>
      </c>
      <c r="H131" s="121">
        <v>0.6</v>
      </c>
      <c r="I131" s="122">
        <f t="shared" si="28"/>
        <v>0</v>
      </c>
      <c r="J131" s="123">
        <v>0.56999999999999995</v>
      </c>
      <c r="K131" s="122">
        <f t="shared" si="29"/>
        <v>0</v>
      </c>
      <c r="L131" s="124">
        <v>0.54</v>
      </c>
      <c r="M131" s="117"/>
      <c r="N131" s="13"/>
      <c r="O131" s="118"/>
      <c r="P131" s="110">
        <f t="shared" si="26"/>
        <v>0</v>
      </c>
    </row>
    <row r="132" spans="1:16" ht="33" customHeight="1">
      <c r="A132" s="184"/>
      <c r="B132" s="46"/>
      <c r="C132" s="187">
        <v>30</v>
      </c>
      <c r="D132" s="190" t="s">
        <v>81</v>
      </c>
      <c r="E132" s="10" t="s">
        <v>9</v>
      </c>
      <c r="F132" s="10" t="s">
        <v>21</v>
      </c>
      <c r="G132" s="119">
        <v>92</v>
      </c>
      <c r="H132" s="106">
        <v>0.6</v>
      </c>
      <c r="I132" s="107">
        <f t="shared" si="28"/>
        <v>0</v>
      </c>
      <c r="J132" s="108">
        <v>0.56999999999999995</v>
      </c>
      <c r="K132" s="107">
        <f t="shared" si="29"/>
        <v>0</v>
      </c>
      <c r="L132" s="109">
        <v>0.54</v>
      </c>
      <c r="M132" s="115">
        <f t="shared" ref="M132:M133" si="47">L132*O132</f>
        <v>0</v>
      </c>
      <c r="N132" s="10"/>
      <c r="O132" s="116"/>
      <c r="P132" s="110">
        <f t="shared" si="26"/>
        <v>0</v>
      </c>
    </row>
    <row r="133" spans="1:16" ht="33" customHeight="1">
      <c r="A133" s="185"/>
      <c r="B133" s="47"/>
      <c r="C133" s="188"/>
      <c r="D133" s="191"/>
      <c r="E133" s="170" t="s">
        <v>10</v>
      </c>
      <c r="F133" s="44" t="s">
        <v>14</v>
      </c>
      <c r="G133" s="120">
        <v>92</v>
      </c>
      <c r="H133" s="111">
        <v>0.6</v>
      </c>
      <c r="I133" s="112">
        <f t="shared" si="28"/>
        <v>0</v>
      </c>
      <c r="J133" s="113">
        <v>0.56999999999999995</v>
      </c>
      <c r="K133" s="112">
        <f t="shared" si="29"/>
        <v>0</v>
      </c>
      <c r="L133" s="114">
        <v>0.54</v>
      </c>
      <c r="M133" s="115">
        <f t="shared" si="47"/>
        <v>0</v>
      </c>
      <c r="N133" s="11"/>
      <c r="O133" s="116"/>
      <c r="P133" s="110">
        <f t="shared" si="26"/>
        <v>0</v>
      </c>
    </row>
    <row r="134" spans="1:16" ht="33" customHeight="1">
      <c r="A134" s="186"/>
      <c r="B134" s="48"/>
      <c r="C134" s="189"/>
      <c r="D134" s="192"/>
      <c r="E134" s="171" t="s">
        <v>11</v>
      </c>
      <c r="F134" s="45" t="s">
        <v>14</v>
      </c>
      <c r="G134" s="120">
        <v>92</v>
      </c>
      <c r="H134" s="121">
        <v>0.6</v>
      </c>
      <c r="I134" s="122">
        <f t="shared" si="28"/>
        <v>0</v>
      </c>
      <c r="J134" s="123">
        <v>0.56999999999999995</v>
      </c>
      <c r="K134" s="122">
        <f t="shared" si="29"/>
        <v>0</v>
      </c>
      <c r="L134" s="124">
        <v>0.54</v>
      </c>
      <c r="M134" s="117"/>
      <c r="N134" s="13"/>
      <c r="O134" s="118"/>
      <c r="P134" s="110">
        <f t="shared" si="26"/>
        <v>0</v>
      </c>
    </row>
    <row r="135" spans="1:16" ht="33" customHeight="1">
      <c r="A135" s="184"/>
      <c r="B135" s="80"/>
      <c r="C135" s="187">
        <v>32</v>
      </c>
      <c r="D135" s="190" t="s">
        <v>85</v>
      </c>
      <c r="E135" s="10" t="s">
        <v>9</v>
      </c>
      <c r="F135" s="10" t="s">
        <v>21</v>
      </c>
      <c r="G135" s="119">
        <v>92</v>
      </c>
      <c r="H135" s="106">
        <v>0.6</v>
      </c>
      <c r="I135" s="107">
        <f t="shared" si="28"/>
        <v>0</v>
      </c>
      <c r="J135" s="108">
        <v>0.56999999999999995</v>
      </c>
      <c r="K135" s="107">
        <f t="shared" si="29"/>
        <v>0</v>
      </c>
      <c r="L135" s="109">
        <v>0.54</v>
      </c>
      <c r="M135" s="115">
        <f t="shared" ref="M135:M136" si="48">L135*O135</f>
        <v>0</v>
      </c>
      <c r="N135" s="10"/>
      <c r="O135" s="116"/>
      <c r="P135" s="110">
        <f t="shared" si="26"/>
        <v>0</v>
      </c>
    </row>
    <row r="136" spans="1:16" ht="33" customHeight="1">
      <c r="A136" s="185"/>
      <c r="B136" s="83"/>
      <c r="C136" s="188"/>
      <c r="D136" s="191"/>
      <c r="E136" s="170" t="s">
        <v>10</v>
      </c>
      <c r="F136" s="78" t="s">
        <v>14</v>
      </c>
      <c r="G136" s="120">
        <v>92</v>
      </c>
      <c r="H136" s="111">
        <v>0.6</v>
      </c>
      <c r="I136" s="112">
        <f t="shared" si="28"/>
        <v>0</v>
      </c>
      <c r="J136" s="113">
        <v>0.56999999999999995</v>
      </c>
      <c r="K136" s="112">
        <f t="shared" si="29"/>
        <v>0</v>
      </c>
      <c r="L136" s="114">
        <v>0.54</v>
      </c>
      <c r="M136" s="115">
        <f t="shared" si="48"/>
        <v>0</v>
      </c>
      <c r="N136" s="11"/>
      <c r="O136" s="116"/>
      <c r="P136" s="110">
        <f t="shared" si="26"/>
        <v>0</v>
      </c>
    </row>
    <row r="137" spans="1:16" ht="33" customHeight="1">
      <c r="A137" s="186"/>
      <c r="B137" s="81"/>
      <c r="C137" s="189"/>
      <c r="D137" s="192"/>
      <c r="E137" s="171" t="s">
        <v>11</v>
      </c>
      <c r="F137" s="79" t="s">
        <v>14</v>
      </c>
      <c r="G137" s="120">
        <v>92</v>
      </c>
      <c r="H137" s="121">
        <v>0.6</v>
      </c>
      <c r="I137" s="122">
        <f t="shared" si="28"/>
        <v>0</v>
      </c>
      <c r="J137" s="123">
        <v>0.56999999999999995</v>
      </c>
      <c r="K137" s="122">
        <f t="shared" si="29"/>
        <v>0</v>
      </c>
      <c r="L137" s="124">
        <v>0.54</v>
      </c>
      <c r="M137" s="117"/>
      <c r="N137" s="13"/>
      <c r="O137" s="118"/>
      <c r="P137" s="110">
        <f t="shared" si="26"/>
        <v>0</v>
      </c>
    </row>
    <row r="138" spans="1:16" ht="33" customHeight="1">
      <c r="A138" s="184"/>
      <c r="B138" s="80"/>
      <c r="C138" s="187">
        <v>33</v>
      </c>
      <c r="D138" s="190" t="s">
        <v>127</v>
      </c>
      <c r="E138" s="10" t="s">
        <v>9</v>
      </c>
      <c r="F138" s="10" t="s">
        <v>21</v>
      </c>
      <c r="G138" s="119">
        <v>92</v>
      </c>
      <c r="H138" s="106">
        <v>0.6</v>
      </c>
      <c r="I138" s="107">
        <f t="shared" si="28"/>
        <v>0</v>
      </c>
      <c r="J138" s="108">
        <v>0.56999999999999995</v>
      </c>
      <c r="K138" s="107">
        <f t="shared" si="29"/>
        <v>0</v>
      </c>
      <c r="L138" s="109">
        <v>0.54</v>
      </c>
      <c r="M138" s="115">
        <f t="shared" ref="M138:M139" si="49">L138*O138</f>
        <v>0</v>
      </c>
      <c r="N138" s="10"/>
      <c r="O138" s="116"/>
      <c r="P138" s="110">
        <f t="shared" si="26"/>
        <v>0</v>
      </c>
    </row>
    <row r="139" spans="1:16" ht="33" customHeight="1">
      <c r="A139" s="185"/>
      <c r="B139" s="83"/>
      <c r="C139" s="188"/>
      <c r="D139" s="191"/>
      <c r="E139" s="170" t="s">
        <v>10</v>
      </c>
      <c r="F139" s="78" t="s">
        <v>14</v>
      </c>
      <c r="G139" s="120">
        <v>92</v>
      </c>
      <c r="H139" s="111">
        <v>0.6</v>
      </c>
      <c r="I139" s="112">
        <f t="shared" si="28"/>
        <v>0</v>
      </c>
      <c r="J139" s="113">
        <v>0.56999999999999995</v>
      </c>
      <c r="K139" s="112">
        <f t="shared" si="29"/>
        <v>0</v>
      </c>
      <c r="L139" s="114">
        <v>0.54</v>
      </c>
      <c r="M139" s="115">
        <f t="shared" si="49"/>
        <v>0</v>
      </c>
      <c r="N139" s="11"/>
      <c r="O139" s="116"/>
      <c r="P139" s="110">
        <f t="shared" si="26"/>
        <v>0</v>
      </c>
    </row>
    <row r="140" spans="1:16" ht="33" customHeight="1">
      <c r="A140" s="186"/>
      <c r="B140" s="81"/>
      <c r="C140" s="189"/>
      <c r="D140" s="192"/>
      <c r="E140" s="171" t="s">
        <v>11</v>
      </c>
      <c r="F140" s="79" t="s">
        <v>14</v>
      </c>
      <c r="G140" s="120">
        <v>92</v>
      </c>
      <c r="H140" s="121">
        <v>0.6</v>
      </c>
      <c r="I140" s="122">
        <f t="shared" si="28"/>
        <v>0</v>
      </c>
      <c r="J140" s="123">
        <v>0.56999999999999995</v>
      </c>
      <c r="K140" s="122">
        <f t="shared" si="29"/>
        <v>0</v>
      </c>
      <c r="L140" s="124">
        <v>0.54</v>
      </c>
      <c r="M140" s="117"/>
      <c r="N140" s="13"/>
      <c r="O140" s="118"/>
      <c r="P140" s="110">
        <f t="shared" ref="P140:P202" si="50">O140*1</f>
        <v>0</v>
      </c>
    </row>
    <row r="141" spans="1:16" ht="33" customHeight="1">
      <c r="A141" s="184"/>
      <c r="B141" s="80"/>
      <c r="C141" s="187">
        <v>34</v>
      </c>
      <c r="D141" s="190" t="s">
        <v>126</v>
      </c>
      <c r="E141" s="10" t="s">
        <v>9</v>
      </c>
      <c r="F141" s="10" t="s">
        <v>21</v>
      </c>
      <c r="G141" s="119">
        <v>92</v>
      </c>
      <c r="H141" s="106">
        <v>0.6</v>
      </c>
      <c r="I141" s="107">
        <f t="shared" si="28"/>
        <v>0</v>
      </c>
      <c r="J141" s="108">
        <v>0.56999999999999995</v>
      </c>
      <c r="K141" s="107">
        <f t="shared" si="29"/>
        <v>0</v>
      </c>
      <c r="L141" s="109">
        <v>0.54</v>
      </c>
      <c r="M141" s="115">
        <f t="shared" ref="M141:M142" si="51">L141*O141</f>
        <v>0</v>
      </c>
      <c r="N141" s="10"/>
      <c r="O141" s="116"/>
      <c r="P141" s="110">
        <f t="shared" si="50"/>
        <v>0</v>
      </c>
    </row>
    <row r="142" spans="1:16" ht="33" customHeight="1">
      <c r="A142" s="185"/>
      <c r="B142" s="83"/>
      <c r="C142" s="188"/>
      <c r="D142" s="191"/>
      <c r="E142" s="170" t="s">
        <v>10</v>
      </c>
      <c r="F142" s="78" t="s">
        <v>14</v>
      </c>
      <c r="G142" s="120">
        <v>92</v>
      </c>
      <c r="H142" s="111">
        <v>0.6</v>
      </c>
      <c r="I142" s="112">
        <f t="shared" si="28"/>
        <v>0</v>
      </c>
      <c r="J142" s="113">
        <v>0.56999999999999995</v>
      </c>
      <c r="K142" s="112">
        <f t="shared" si="29"/>
        <v>0</v>
      </c>
      <c r="L142" s="114">
        <v>0.54</v>
      </c>
      <c r="M142" s="115">
        <f t="shared" si="51"/>
        <v>0</v>
      </c>
      <c r="N142" s="11"/>
      <c r="O142" s="116"/>
      <c r="P142" s="110">
        <f t="shared" si="50"/>
        <v>0</v>
      </c>
    </row>
    <row r="143" spans="1:16" ht="33" customHeight="1">
      <c r="A143" s="186"/>
      <c r="B143" s="81"/>
      <c r="C143" s="189"/>
      <c r="D143" s="192"/>
      <c r="E143" s="171" t="s">
        <v>11</v>
      </c>
      <c r="F143" s="79" t="s">
        <v>14</v>
      </c>
      <c r="G143" s="120">
        <v>92</v>
      </c>
      <c r="H143" s="121">
        <v>0.6</v>
      </c>
      <c r="I143" s="122">
        <f t="shared" si="28"/>
        <v>0</v>
      </c>
      <c r="J143" s="123">
        <v>0.56999999999999995</v>
      </c>
      <c r="K143" s="122">
        <f t="shared" si="29"/>
        <v>0</v>
      </c>
      <c r="L143" s="124">
        <v>0.54</v>
      </c>
      <c r="M143" s="117"/>
      <c r="N143" s="13"/>
      <c r="O143" s="118"/>
      <c r="P143" s="110">
        <f t="shared" si="50"/>
        <v>0</v>
      </c>
    </row>
    <row r="144" spans="1:16" ht="49.5" customHeight="1">
      <c r="A144" s="185"/>
      <c r="B144" s="57"/>
      <c r="C144" s="187" t="s">
        <v>103</v>
      </c>
      <c r="D144" s="190" t="s">
        <v>91</v>
      </c>
      <c r="E144" s="10" t="s">
        <v>10</v>
      </c>
      <c r="F144" s="52" t="s">
        <v>14</v>
      </c>
      <c r="G144" s="119">
        <v>92</v>
      </c>
      <c r="H144" s="106">
        <v>0.6</v>
      </c>
      <c r="I144" s="107">
        <f t="shared" si="28"/>
        <v>0</v>
      </c>
      <c r="J144" s="108">
        <v>0.56999999999999995</v>
      </c>
      <c r="K144" s="107">
        <f t="shared" si="29"/>
        <v>0</v>
      </c>
      <c r="L144" s="109">
        <v>0.54</v>
      </c>
      <c r="M144" s="115">
        <f t="shared" ref="M144:M147" si="52">L144*O144</f>
        <v>0</v>
      </c>
      <c r="N144" s="10"/>
      <c r="O144" s="116"/>
      <c r="P144" s="110">
        <f t="shared" si="50"/>
        <v>0</v>
      </c>
    </row>
    <row r="145" spans="1:16" ht="49.5" customHeight="1">
      <c r="A145" s="186"/>
      <c r="B145" s="51"/>
      <c r="C145" s="189"/>
      <c r="D145" s="192"/>
      <c r="E145" s="171" t="s">
        <v>11</v>
      </c>
      <c r="F145" s="53" t="s">
        <v>14</v>
      </c>
      <c r="G145" s="120">
        <v>92</v>
      </c>
      <c r="H145" s="111">
        <v>0.6</v>
      </c>
      <c r="I145" s="112">
        <f t="shared" ref="I145:I207" si="53">H145*O145</f>
        <v>0</v>
      </c>
      <c r="J145" s="113">
        <v>0.56999999999999995</v>
      </c>
      <c r="K145" s="112">
        <f t="shared" ref="K145:K207" si="54">J145*O145</f>
        <v>0</v>
      </c>
      <c r="L145" s="114">
        <v>0.54</v>
      </c>
      <c r="M145" s="115">
        <f t="shared" si="52"/>
        <v>0</v>
      </c>
      <c r="N145" s="13"/>
      <c r="O145" s="118"/>
      <c r="P145" s="110">
        <f t="shared" si="50"/>
        <v>0</v>
      </c>
    </row>
    <row r="146" spans="1:16" ht="33.75" customHeight="1">
      <c r="A146" s="184"/>
      <c r="B146" s="80"/>
      <c r="C146" s="187">
        <v>35</v>
      </c>
      <c r="D146" s="190" t="s">
        <v>51</v>
      </c>
      <c r="E146" s="10" t="s">
        <v>9</v>
      </c>
      <c r="F146" s="10" t="s">
        <v>21</v>
      </c>
      <c r="G146" s="119">
        <v>92</v>
      </c>
      <c r="H146" s="106">
        <v>0.6</v>
      </c>
      <c r="I146" s="107">
        <f t="shared" si="53"/>
        <v>0</v>
      </c>
      <c r="J146" s="108">
        <v>0.56999999999999995</v>
      </c>
      <c r="K146" s="107">
        <f t="shared" si="54"/>
        <v>0</v>
      </c>
      <c r="L146" s="109">
        <v>0.54</v>
      </c>
      <c r="M146" s="115">
        <f t="shared" si="52"/>
        <v>0</v>
      </c>
      <c r="N146" s="10"/>
      <c r="O146" s="116"/>
      <c r="P146" s="110">
        <f t="shared" si="50"/>
        <v>0</v>
      </c>
    </row>
    <row r="147" spans="1:16" ht="33.75" customHeight="1">
      <c r="A147" s="185"/>
      <c r="B147" s="83"/>
      <c r="C147" s="188"/>
      <c r="D147" s="191"/>
      <c r="E147" s="170" t="s">
        <v>10</v>
      </c>
      <c r="F147" s="78" t="s">
        <v>14</v>
      </c>
      <c r="G147" s="120">
        <v>92</v>
      </c>
      <c r="H147" s="111">
        <v>0.6</v>
      </c>
      <c r="I147" s="112">
        <f t="shared" si="53"/>
        <v>0</v>
      </c>
      <c r="J147" s="113">
        <v>0.56999999999999995</v>
      </c>
      <c r="K147" s="112">
        <f t="shared" si="54"/>
        <v>0</v>
      </c>
      <c r="L147" s="114">
        <v>0.54</v>
      </c>
      <c r="M147" s="115">
        <f t="shared" si="52"/>
        <v>0</v>
      </c>
      <c r="N147" s="11"/>
      <c r="O147" s="116"/>
      <c r="P147" s="110">
        <f t="shared" si="50"/>
        <v>0</v>
      </c>
    </row>
    <row r="148" spans="1:16" ht="33.75" customHeight="1">
      <c r="A148" s="186"/>
      <c r="B148" s="81"/>
      <c r="C148" s="189"/>
      <c r="D148" s="192"/>
      <c r="E148" s="171" t="s">
        <v>11</v>
      </c>
      <c r="F148" s="79" t="s">
        <v>14</v>
      </c>
      <c r="G148" s="120">
        <v>92</v>
      </c>
      <c r="H148" s="121">
        <v>0.6</v>
      </c>
      <c r="I148" s="122">
        <f t="shared" si="53"/>
        <v>0</v>
      </c>
      <c r="J148" s="123">
        <v>0.56999999999999995</v>
      </c>
      <c r="K148" s="122">
        <f t="shared" si="54"/>
        <v>0</v>
      </c>
      <c r="L148" s="124">
        <v>0.54</v>
      </c>
      <c r="M148" s="117"/>
      <c r="N148" s="13"/>
      <c r="O148" s="118"/>
      <c r="P148" s="110">
        <f t="shared" si="50"/>
        <v>0</v>
      </c>
    </row>
    <row r="149" spans="1:16" ht="33" customHeight="1">
      <c r="A149" s="184"/>
      <c r="B149" s="7"/>
      <c r="C149" s="187">
        <v>36</v>
      </c>
      <c r="D149" s="190" t="s">
        <v>23</v>
      </c>
      <c r="E149" s="10" t="s">
        <v>9</v>
      </c>
      <c r="F149" s="10" t="s">
        <v>21</v>
      </c>
      <c r="G149" s="119">
        <v>92</v>
      </c>
      <c r="H149" s="106">
        <v>0.6</v>
      </c>
      <c r="I149" s="107">
        <f t="shared" si="53"/>
        <v>0</v>
      </c>
      <c r="J149" s="108">
        <v>0.56999999999999995</v>
      </c>
      <c r="K149" s="107">
        <f t="shared" si="54"/>
        <v>0</v>
      </c>
      <c r="L149" s="109">
        <v>0.54</v>
      </c>
      <c r="M149" s="115">
        <f t="shared" ref="M149:M150" si="55">L149*O149</f>
        <v>0</v>
      </c>
      <c r="N149" s="10"/>
      <c r="O149" s="116"/>
      <c r="P149" s="110">
        <f t="shared" si="50"/>
        <v>0</v>
      </c>
    </row>
    <row r="150" spans="1:16" ht="33" customHeight="1">
      <c r="A150" s="185"/>
      <c r="B150" s="15"/>
      <c r="C150" s="188"/>
      <c r="D150" s="191"/>
      <c r="E150" s="170" t="s">
        <v>10</v>
      </c>
      <c r="F150" s="21" t="s">
        <v>14</v>
      </c>
      <c r="G150" s="120">
        <v>92</v>
      </c>
      <c r="H150" s="111">
        <v>0.6</v>
      </c>
      <c r="I150" s="112">
        <f t="shared" si="53"/>
        <v>0</v>
      </c>
      <c r="J150" s="113">
        <v>0.56999999999999995</v>
      </c>
      <c r="K150" s="112">
        <f t="shared" si="54"/>
        <v>0</v>
      </c>
      <c r="L150" s="114">
        <v>0.54</v>
      </c>
      <c r="M150" s="115">
        <f t="shared" si="55"/>
        <v>0</v>
      </c>
      <c r="N150" s="11"/>
      <c r="O150" s="116"/>
      <c r="P150" s="110">
        <f t="shared" si="50"/>
        <v>0</v>
      </c>
    </row>
    <row r="151" spans="1:16" ht="33" customHeight="1">
      <c r="A151" s="186"/>
      <c r="B151" s="8"/>
      <c r="C151" s="189"/>
      <c r="D151" s="192"/>
      <c r="E151" s="171" t="s">
        <v>11</v>
      </c>
      <c r="F151" s="9" t="s">
        <v>14</v>
      </c>
      <c r="G151" s="120">
        <v>92</v>
      </c>
      <c r="H151" s="121">
        <v>0.6</v>
      </c>
      <c r="I151" s="122">
        <f t="shared" si="53"/>
        <v>0</v>
      </c>
      <c r="J151" s="123">
        <v>0.56999999999999995</v>
      </c>
      <c r="K151" s="122">
        <f t="shared" si="54"/>
        <v>0</v>
      </c>
      <c r="L151" s="124">
        <v>0.54</v>
      </c>
      <c r="M151" s="117"/>
      <c r="N151" s="13"/>
      <c r="O151" s="118"/>
      <c r="P151" s="110">
        <f t="shared" si="50"/>
        <v>0</v>
      </c>
    </row>
    <row r="152" spans="1:16" ht="34.5" customHeight="1">
      <c r="A152" s="184"/>
      <c r="B152" s="7"/>
      <c r="C152" s="187" t="s">
        <v>19</v>
      </c>
      <c r="D152" s="190" t="s">
        <v>24</v>
      </c>
      <c r="E152" s="10" t="s">
        <v>9</v>
      </c>
      <c r="F152" s="10" t="s">
        <v>21</v>
      </c>
      <c r="G152" s="119">
        <v>92</v>
      </c>
      <c r="H152" s="106">
        <v>0.6</v>
      </c>
      <c r="I152" s="107">
        <f t="shared" si="53"/>
        <v>0</v>
      </c>
      <c r="J152" s="108">
        <v>0.56999999999999995</v>
      </c>
      <c r="K152" s="107">
        <f t="shared" si="54"/>
        <v>0</v>
      </c>
      <c r="L152" s="109">
        <v>0.54</v>
      </c>
      <c r="M152" s="115">
        <f t="shared" ref="M152:M153" si="56">L152*O152</f>
        <v>0</v>
      </c>
      <c r="N152" s="10"/>
      <c r="O152" s="116"/>
      <c r="P152" s="110">
        <f t="shared" si="50"/>
        <v>0</v>
      </c>
    </row>
    <row r="153" spans="1:16" ht="34.5" customHeight="1">
      <c r="A153" s="185"/>
      <c r="B153" s="15"/>
      <c r="C153" s="188"/>
      <c r="D153" s="191"/>
      <c r="E153" s="170" t="s">
        <v>10</v>
      </c>
      <c r="F153" s="21" t="s">
        <v>14</v>
      </c>
      <c r="G153" s="120">
        <v>92</v>
      </c>
      <c r="H153" s="111">
        <v>0.6</v>
      </c>
      <c r="I153" s="112">
        <f t="shared" si="53"/>
        <v>0</v>
      </c>
      <c r="J153" s="113">
        <v>0.56999999999999995</v>
      </c>
      <c r="K153" s="112">
        <f t="shared" si="54"/>
        <v>0</v>
      </c>
      <c r="L153" s="114">
        <v>0.54</v>
      </c>
      <c r="M153" s="115">
        <f t="shared" si="56"/>
        <v>0</v>
      </c>
      <c r="N153" s="11"/>
      <c r="O153" s="116"/>
      <c r="P153" s="110">
        <f t="shared" si="50"/>
        <v>0</v>
      </c>
    </row>
    <row r="154" spans="1:16" ht="34.5" customHeight="1">
      <c r="A154" s="186"/>
      <c r="B154" s="8"/>
      <c r="C154" s="189"/>
      <c r="D154" s="192"/>
      <c r="E154" s="170" t="s">
        <v>11</v>
      </c>
      <c r="F154" s="28" t="s">
        <v>14</v>
      </c>
      <c r="G154" s="120">
        <v>92</v>
      </c>
      <c r="H154" s="121">
        <v>0.6</v>
      </c>
      <c r="I154" s="122">
        <f t="shared" si="53"/>
        <v>0</v>
      </c>
      <c r="J154" s="123">
        <v>0.56999999999999995</v>
      </c>
      <c r="K154" s="122">
        <f t="shared" si="54"/>
        <v>0</v>
      </c>
      <c r="L154" s="124">
        <v>0.54</v>
      </c>
      <c r="M154" s="117"/>
      <c r="N154" s="11"/>
      <c r="O154" s="118"/>
      <c r="P154" s="110">
        <f t="shared" si="50"/>
        <v>0</v>
      </c>
    </row>
    <row r="155" spans="1:16" ht="50.25" customHeight="1">
      <c r="A155" s="85"/>
      <c r="B155" s="207"/>
      <c r="C155" s="187">
        <v>38</v>
      </c>
      <c r="D155" s="190" t="s">
        <v>94</v>
      </c>
      <c r="E155" s="10" t="s">
        <v>10</v>
      </c>
      <c r="F155" s="52" t="s">
        <v>14</v>
      </c>
      <c r="G155" s="119">
        <v>92</v>
      </c>
      <c r="H155" s="106">
        <v>0.6</v>
      </c>
      <c r="I155" s="107">
        <f t="shared" si="53"/>
        <v>0</v>
      </c>
      <c r="J155" s="108">
        <v>0.56999999999999995</v>
      </c>
      <c r="K155" s="107">
        <f t="shared" si="54"/>
        <v>0</v>
      </c>
      <c r="L155" s="109">
        <v>0.54</v>
      </c>
      <c r="M155" s="115">
        <f t="shared" ref="M155:M165" si="57">L155*O155</f>
        <v>0</v>
      </c>
      <c r="N155" s="10"/>
      <c r="O155" s="116"/>
      <c r="P155" s="110">
        <f t="shared" si="50"/>
        <v>0</v>
      </c>
    </row>
    <row r="156" spans="1:16" ht="50.25" customHeight="1">
      <c r="A156" s="88"/>
      <c r="B156" s="208"/>
      <c r="C156" s="189"/>
      <c r="D156" s="192"/>
      <c r="E156" s="170"/>
      <c r="F156" s="54"/>
      <c r="G156" s="120"/>
      <c r="H156" s="111"/>
      <c r="I156" s="112">
        <f t="shared" si="53"/>
        <v>0</v>
      </c>
      <c r="J156" s="113"/>
      <c r="K156" s="112">
        <f t="shared" si="54"/>
        <v>0</v>
      </c>
      <c r="L156" s="114"/>
      <c r="M156" s="115">
        <f t="shared" si="57"/>
        <v>0</v>
      </c>
      <c r="N156" s="11"/>
      <c r="O156" s="118"/>
      <c r="P156" s="110">
        <f t="shared" si="50"/>
        <v>0</v>
      </c>
    </row>
    <row r="157" spans="1:16" ht="51" customHeight="1">
      <c r="A157" s="85"/>
      <c r="B157" s="207"/>
      <c r="C157" s="187">
        <v>39</v>
      </c>
      <c r="D157" s="190" t="s">
        <v>52</v>
      </c>
      <c r="E157" s="10" t="s">
        <v>10</v>
      </c>
      <c r="F157" s="25" t="s">
        <v>14</v>
      </c>
      <c r="G157" s="119">
        <v>92</v>
      </c>
      <c r="H157" s="106">
        <v>0.6</v>
      </c>
      <c r="I157" s="107">
        <f t="shared" si="53"/>
        <v>0</v>
      </c>
      <c r="J157" s="108">
        <v>0.56999999999999995</v>
      </c>
      <c r="K157" s="107">
        <f t="shared" si="54"/>
        <v>0</v>
      </c>
      <c r="L157" s="109">
        <v>0.54</v>
      </c>
      <c r="M157" s="115">
        <f t="shared" si="57"/>
        <v>0</v>
      </c>
      <c r="N157" s="10" t="s">
        <v>140</v>
      </c>
      <c r="O157" s="116"/>
      <c r="P157" s="110">
        <f t="shared" si="50"/>
        <v>0</v>
      </c>
    </row>
    <row r="158" spans="1:16" ht="51" customHeight="1">
      <c r="A158" s="88"/>
      <c r="B158" s="208"/>
      <c r="C158" s="189"/>
      <c r="D158" s="192"/>
      <c r="E158" s="170" t="s">
        <v>11</v>
      </c>
      <c r="F158" s="28" t="s">
        <v>14</v>
      </c>
      <c r="G158" s="120">
        <v>92</v>
      </c>
      <c r="H158" s="111">
        <v>0.6</v>
      </c>
      <c r="I158" s="112">
        <f t="shared" si="53"/>
        <v>0</v>
      </c>
      <c r="J158" s="113">
        <v>0.56999999999999995</v>
      </c>
      <c r="K158" s="112">
        <f t="shared" si="54"/>
        <v>0</v>
      </c>
      <c r="L158" s="114">
        <v>0.54</v>
      </c>
      <c r="M158" s="115">
        <f t="shared" si="57"/>
        <v>0</v>
      </c>
      <c r="N158" s="11"/>
      <c r="O158" s="118"/>
      <c r="P158" s="110">
        <f t="shared" si="50"/>
        <v>0</v>
      </c>
    </row>
    <row r="159" spans="1:16" ht="52.5" customHeight="1">
      <c r="A159" s="85"/>
      <c r="B159" s="207"/>
      <c r="C159" s="187">
        <v>40</v>
      </c>
      <c r="D159" s="190" t="s">
        <v>53</v>
      </c>
      <c r="E159" s="10" t="s">
        <v>10</v>
      </c>
      <c r="F159" s="25" t="s">
        <v>14</v>
      </c>
      <c r="G159" s="119">
        <v>92</v>
      </c>
      <c r="H159" s="106">
        <v>0.6</v>
      </c>
      <c r="I159" s="107">
        <f t="shared" si="53"/>
        <v>0</v>
      </c>
      <c r="J159" s="108">
        <v>0.56999999999999995</v>
      </c>
      <c r="K159" s="107">
        <f t="shared" si="54"/>
        <v>0</v>
      </c>
      <c r="L159" s="109">
        <v>0.54</v>
      </c>
      <c r="M159" s="115">
        <f t="shared" si="57"/>
        <v>0</v>
      </c>
      <c r="N159" s="10" t="s">
        <v>140</v>
      </c>
      <c r="O159" s="116"/>
      <c r="P159" s="110">
        <f t="shared" si="50"/>
        <v>0</v>
      </c>
    </row>
    <row r="160" spans="1:16" ht="49.5" customHeight="1">
      <c r="A160" s="88"/>
      <c r="B160" s="208"/>
      <c r="C160" s="189"/>
      <c r="D160" s="192"/>
      <c r="E160" s="170" t="s">
        <v>46</v>
      </c>
      <c r="F160" s="28" t="s">
        <v>14</v>
      </c>
      <c r="G160" s="120">
        <v>92</v>
      </c>
      <c r="H160" s="111">
        <v>0.6</v>
      </c>
      <c r="I160" s="112">
        <f t="shared" si="53"/>
        <v>0</v>
      </c>
      <c r="J160" s="113">
        <v>0.56999999999999995</v>
      </c>
      <c r="K160" s="112">
        <f t="shared" si="54"/>
        <v>0</v>
      </c>
      <c r="L160" s="114">
        <v>0.54</v>
      </c>
      <c r="M160" s="115">
        <f t="shared" si="57"/>
        <v>0</v>
      </c>
      <c r="N160" s="11" t="s">
        <v>140</v>
      </c>
      <c r="O160" s="118"/>
      <c r="P160" s="110">
        <f t="shared" si="50"/>
        <v>0</v>
      </c>
    </row>
    <row r="161" spans="1:16" ht="52.5" customHeight="1">
      <c r="A161" s="212"/>
      <c r="B161" s="214"/>
      <c r="C161" s="187">
        <v>41</v>
      </c>
      <c r="D161" s="190" t="s">
        <v>15</v>
      </c>
      <c r="E161" s="10" t="s">
        <v>38</v>
      </c>
      <c r="F161" s="25" t="s">
        <v>14</v>
      </c>
      <c r="G161" s="119">
        <v>92</v>
      </c>
      <c r="H161" s="106">
        <v>0.6</v>
      </c>
      <c r="I161" s="107">
        <f t="shared" si="53"/>
        <v>0</v>
      </c>
      <c r="J161" s="108">
        <v>0.56999999999999995</v>
      </c>
      <c r="K161" s="107">
        <f t="shared" si="54"/>
        <v>0</v>
      </c>
      <c r="L161" s="109">
        <v>0.54</v>
      </c>
      <c r="M161" s="115">
        <f t="shared" si="57"/>
        <v>0</v>
      </c>
      <c r="N161" s="10"/>
      <c r="O161" s="116"/>
      <c r="P161" s="110">
        <f t="shared" si="50"/>
        <v>0</v>
      </c>
    </row>
    <row r="162" spans="1:16" ht="49.5" customHeight="1">
      <c r="A162" s="213"/>
      <c r="B162" s="208"/>
      <c r="C162" s="189"/>
      <c r="D162" s="192"/>
      <c r="E162" s="170" t="s">
        <v>46</v>
      </c>
      <c r="F162" s="28" t="s">
        <v>14</v>
      </c>
      <c r="G162" s="120">
        <v>92</v>
      </c>
      <c r="H162" s="111">
        <v>0.6</v>
      </c>
      <c r="I162" s="112">
        <f t="shared" si="53"/>
        <v>0</v>
      </c>
      <c r="J162" s="113">
        <v>0.56999999999999995</v>
      </c>
      <c r="K162" s="112">
        <f t="shared" si="54"/>
        <v>0</v>
      </c>
      <c r="L162" s="114">
        <v>0.54</v>
      </c>
      <c r="M162" s="115">
        <f t="shared" si="57"/>
        <v>0</v>
      </c>
      <c r="N162" s="11"/>
      <c r="O162" s="118"/>
      <c r="P162" s="110">
        <f t="shared" si="50"/>
        <v>0</v>
      </c>
    </row>
    <row r="163" spans="1:16" ht="99.75" customHeight="1">
      <c r="A163" s="19"/>
      <c r="B163" s="7"/>
      <c r="C163" s="17">
        <v>42</v>
      </c>
      <c r="D163" s="30" t="s">
        <v>59</v>
      </c>
      <c r="E163" s="10" t="s">
        <v>11</v>
      </c>
      <c r="F163" s="19" t="s">
        <v>14</v>
      </c>
      <c r="G163" s="119">
        <v>92</v>
      </c>
      <c r="H163" s="106">
        <v>0.6</v>
      </c>
      <c r="I163" s="107">
        <f t="shared" si="53"/>
        <v>0</v>
      </c>
      <c r="J163" s="108">
        <v>0.56999999999999995</v>
      </c>
      <c r="K163" s="107">
        <f t="shared" si="54"/>
        <v>0</v>
      </c>
      <c r="L163" s="109">
        <v>0.54</v>
      </c>
      <c r="M163" s="115">
        <f t="shared" si="57"/>
        <v>0</v>
      </c>
      <c r="N163" s="10"/>
      <c r="O163" s="118"/>
      <c r="P163" s="110">
        <f t="shared" si="50"/>
        <v>0</v>
      </c>
    </row>
    <row r="164" spans="1:16" ht="31.5" customHeight="1">
      <c r="A164" s="184"/>
      <c r="B164" s="80"/>
      <c r="C164" s="187">
        <v>43</v>
      </c>
      <c r="D164" s="190" t="s">
        <v>100</v>
      </c>
      <c r="E164" s="10" t="s">
        <v>9</v>
      </c>
      <c r="F164" s="10" t="s">
        <v>21</v>
      </c>
      <c r="G164" s="119">
        <v>92</v>
      </c>
      <c r="H164" s="106">
        <v>0.6</v>
      </c>
      <c r="I164" s="107">
        <f t="shared" si="53"/>
        <v>0</v>
      </c>
      <c r="J164" s="108">
        <v>0.56999999999999995</v>
      </c>
      <c r="K164" s="107">
        <f t="shared" si="54"/>
        <v>0</v>
      </c>
      <c r="L164" s="109">
        <v>0.54</v>
      </c>
      <c r="M164" s="115">
        <f t="shared" si="57"/>
        <v>0</v>
      </c>
      <c r="N164" s="10"/>
      <c r="O164" s="116"/>
      <c r="P164" s="110">
        <f t="shared" si="50"/>
        <v>0</v>
      </c>
    </row>
    <row r="165" spans="1:16" ht="31.5" customHeight="1">
      <c r="A165" s="185"/>
      <c r="B165" s="83"/>
      <c r="C165" s="188"/>
      <c r="D165" s="191"/>
      <c r="E165" s="170" t="s">
        <v>10</v>
      </c>
      <c r="F165" s="78" t="s">
        <v>14</v>
      </c>
      <c r="G165" s="120">
        <v>92</v>
      </c>
      <c r="H165" s="111">
        <v>0.6</v>
      </c>
      <c r="I165" s="112">
        <f t="shared" si="53"/>
        <v>0</v>
      </c>
      <c r="J165" s="113">
        <v>0.56999999999999995</v>
      </c>
      <c r="K165" s="112">
        <f t="shared" si="54"/>
        <v>0</v>
      </c>
      <c r="L165" s="114">
        <v>0.54</v>
      </c>
      <c r="M165" s="115">
        <f t="shared" si="57"/>
        <v>0</v>
      </c>
      <c r="N165" s="11"/>
      <c r="O165" s="116"/>
      <c r="P165" s="110">
        <f t="shared" si="50"/>
        <v>0</v>
      </c>
    </row>
    <row r="166" spans="1:16" ht="34.5" customHeight="1">
      <c r="A166" s="186"/>
      <c r="B166" s="81"/>
      <c r="C166" s="189"/>
      <c r="D166" s="192"/>
      <c r="E166" s="170"/>
      <c r="F166" s="78"/>
      <c r="G166" s="120"/>
      <c r="H166" s="121"/>
      <c r="I166" s="122">
        <f t="shared" si="53"/>
        <v>0</v>
      </c>
      <c r="J166" s="123"/>
      <c r="K166" s="122">
        <f t="shared" si="54"/>
        <v>0</v>
      </c>
      <c r="L166" s="124"/>
      <c r="M166" s="117"/>
      <c r="N166" s="11"/>
      <c r="O166" s="118"/>
      <c r="P166" s="110">
        <f t="shared" si="50"/>
        <v>0</v>
      </c>
    </row>
    <row r="167" spans="1:16" ht="31.5" customHeight="1">
      <c r="A167" s="184"/>
      <c r="B167" s="80"/>
      <c r="C167" s="187" t="s">
        <v>86</v>
      </c>
      <c r="D167" s="190" t="s">
        <v>101</v>
      </c>
      <c r="E167" s="10" t="s">
        <v>9</v>
      </c>
      <c r="F167" s="10" t="s">
        <v>21</v>
      </c>
      <c r="G167" s="119">
        <v>92</v>
      </c>
      <c r="H167" s="106">
        <v>0.6</v>
      </c>
      <c r="I167" s="107">
        <f t="shared" si="53"/>
        <v>0</v>
      </c>
      <c r="J167" s="108">
        <v>0.56999999999999995</v>
      </c>
      <c r="K167" s="107">
        <f t="shared" si="54"/>
        <v>0</v>
      </c>
      <c r="L167" s="109">
        <v>0.54</v>
      </c>
      <c r="M167" s="115">
        <f t="shared" ref="M167:M168" si="58">L167*O167</f>
        <v>0</v>
      </c>
      <c r="N167" s="10"/>
      <c r="O167" s="116"/>
      <c r="P167" s="110">
        <f t="shared" si="50"/>
        <v>0</v>
      </c>
    </row>
    <row r="168" spans="1:16" ht="31.5" customHeight="1">
      <c r="A168" s="185"/>
      <c r="B168" s="83"/>
      <c r="C168" s="188"/>
      <c r="D168" s="191"/>
      <c r="E168" s="170" t="s">
        <v>10</v>
      </c>
      <c r="F168" s="78" t="s">
        <v>14</v>
      </c>
      <c r="G168" s="120">
        <v>92</v>
      </c>
      <c r="H168" s="111">
        <v>0.6</v>
      </c>
      <c r="I168" s="112">
        <f t="shared" si="53"/>
        <v>0</v>
      </c>
      <c r="J168" s="113">
        <v>0.56999999999999995</v>
      </c>
      <c r="K168" s="112">
        <f t="shared" si="54"/>
        <v>0</v>
      </c>
      <c r="L168" s="114">
        <v>0.54</v>
      </c>
      <c r="M168" s="115">
        <f t="shared" si="58"/>
        <v>0</v>
      </c>
      <c r="N168" s="11"/>
      <c r="O168" s="116"/>
      <c r="P168" s="110">
        <f t="shared" si="50"/>
        <v>0</v>
      </c>
    </row>
    <row r="169" spans="1:16" ht="31.5" customHeight="1">
      <c r="A169" s="186"/>
      <c r="B169" s="81"/>
      <c r="C169" s="189"/>
      <c r="D169" s="192"/>
      <c r="E169" s="170"/>
      <c r="F169" s="78"/>
      <c r="G169" s="120"/>
      <c r="H169" s="121"/>
      <c r="I169" s="122">
        <f t="shared" si="53"/>
        <v>0</v>
      </c>
      <c r="J169" s="123"/>
      <c r="K169" s="122">
        <f t="shared" si="54"/>
        <v>0</v>
      </c>
      <c r="L169" s="124"/>
      <c r="M169" s="117"/>
      <c r="N169" s="11"/>
      <c r="O169" s="118"/>
      <c r="P169" s="110">
        <f t="shared" si="50"/>
        <v>0</v>
      </c>
    </row>
    <row r="170" spans="1:16" ht="31.5" customHeight="1">
      <c r="A170" s="184"/>
      <c r="B170" s="46"/>
      <c r="C170" s="187">
        <v>46</v>
      </c>
      <c r="D170" s="190" t="s">
        <v>42</v>
      </c>
      <c r="E170" s="10" t="s">
        <v>9</v>
      </c>
      <c r="F170" s="10" t="s">
        <v>21</v>
      </c>
      <c r="G170" s="119">
        <v>92</v>
      </c>
      <c r="H170" s="106">
        <v>0.6</v>
      </c>
      <c r="I170" s="107">
        <f t="shared" si="53"/>
        <v>0</v>
      </c>
      <c r="J170" s="108">
        <v>0.56999999999999995</v>
      </c>
      <c r="K170" s="107">
        <f t="shared" si="54"/>
        <v>0</v>
      </c>
      <c r="L170" s="109">
        <v>0.54</v>
      </c>
      <c r="M170" s="115">
        <f t="shared" ref="M170:M171" si="59">L170*O170</f>
        <v>0</v>
      </c>
      <c r="N170" s="10"/>
      <c r="O170" s="116"/>
      <c r="P170" s="110">
        <f t="shared" si="50"/>
        <v>0</v>
      </c>
    </row>
    <row r="171" spans="1:16" ht="31.5" customHeight="1">
      <c r="A171" s="185"/>
      <c r="B171" s="47"/>
      <c r="C171" s="188"/>
      <c r="D171" s="191"/>
      <c r="E171" s="170" t="s">
        <v>10</v>
      </c>
      <c r="F171" s="44" t="s">
        <v>14</v>
      </c>
      <c r="G171" s="120">
        <v>92</v>
      </c>
      <c r="H171" s="111">
        <v>0.6</v>
      </c>
      <c r="I171" s="112">
        <f t="shared" si="53"/>
        <v>0</v>
      </c>
      <c r="J171" s="113">
        <v>0.56999999999999995</v>
      </c>
      <c r="K171" s="112">
        <f t="shared" si="54"/>
        <v>0</v>
      </c>
      <c r="L171" s="114">
        <v>0.54</v>
      </c>
      <c r="M171" s="115">
        <f t="shared" si="59"/>
        <v>0</v>
      </c>
      <c r="N171" s="160"/>
      <c r="O171" s="116"/>
      <c r="P171" s="110">
        <f t="shared" si="50"/>
        <v>0</v>
      </c>
    </row>
    <row r="172" spans="1:16" ht="34.5" customHeight="1">
      <c r="A172" s="186"/>
      <c r="B172" s="48"/>
      <c r="C172" s="189"/>
      <c r="D172" s="192"/>
      <c r="E172" s="170" t="s">
        <v>11</v>
      </c>
      <c r="F172" s="44" t="s">
        <v>14</v>
      </c>
      <c r="G172" s="120">
        <v>92</v>
      </c>
      <c r="H172" s="121">
        <v>0.6</v>
      </c>
      <c r="I172" s="122">
        <f t="shared" si="53"/>
        <v>0</v>
      </c>
      <c r="J172" s="123">
        <v>0.56999999999999995</v>
      </c>
      <c r="K172" s="122">
        <f t="shared" si="54"/>
        <v>0</v>
      </c>
      <c r="L172" s="124">
        <v>0.54</v>
      </c>
      <c r="M172" s="117"/>
      <c r="N172" s="11"/>
      <c r="O172" s="118"/>
      <c r="P172" s="110">
        <f t="shared" si="50"/>
        <v>0</v>
      </c>
    </row>
    <row r="173" spans="1:16" ht="31.5" customHeight="1">
      <c r="A173" s="184"/>
      <c r="B173" s="62"/>
      <c r="C173" s="187" t="s">
        <v>113</v>
      </c>
      <c r="D173" s="190" t="s">
        <v>114</v>
      </c>
      <c r="E173" s="10" t="s">
        <v>9</v>
      </c>
      <c r="F173" s="10" t="s">
        <v>21</v>
      </c>
      <c r="G173" s="119">
        <v>92</v>
      </c>
      <c r="H173" s="106">
        <v>0.6</v>
      </c>
      <c r="I173" s="107">
        <f t="shared" si="53"/>
        <v>0</v>
      </c>
      <c r="J173" s="108">
        <v>0.56999999999999995</v>
      </c>
      <c r="K173" s="107">
        <f t="shared" si="54"/>
        <v>0</v>
      </c>
      <c r="L173" s="109">
        <v>0.54</v>
      </c>
      <c r="M173" s="115">
        <f t="shared" ref="M173:M174" si="60">L173*O173</f>
        <v>0</v>
      </c>
      <c r="N173" s="10"/>
      <c r="O173" s="116"/>
      <c r="P173" s="110">
        <f t="shared" si="50"/>
        <v>0</v>
      </c>
    </row>
    <row r="174" spans="1:16" ht="31.5" customHeight="1">
      <c r="A174" s="185"/>
      <c r="B174" s="65"/>
      <c r="C174" s="188"/>
      <c r="D174" s="191"/>
      <c r="E174" s="170" t="s">
        <v>10</v>
      </c>
      <c r="F174" s="58" t="s">
        <v>14</v>
      </c>
      <c r="G174" s="120">
        <v>92</v>
      </c>
      <c r="H174" s="111">
        <v>0.6</v>
      </c>
      <c r="I174" s="112">
        <f t="shared" si="53"/>
        <v>0</v>
      </c>
      <c r="J174" s="113">
        <v>0.56999999999999995</v>
      </c>
      <c r="K174" s="112">
        <f t="shared" si="54"/>
        <v>0</v>
      </c>
      <c r="L174" s="114">
        <v>0.54</v>
      </c>
      <c r="M174" s="115">
        <f t="shared" si="60"/>
        <v>0</v>
      </c>
      <c r="N174" s="11"/>
      <c r="O174" s="116"/>
      <c r="P174" s="110">
        <f t="shared" si="50"/>
        <v>0</v>
      </c>
    </row>
    <row r="175" spans="1:16" ht="34.5" customHeight="1">
      <c r="A175" s="186"/>
      <c r="B175" s="63"/>
      <c r="C175" s="189"/>
      <c r="D175" s="192"/>
      <c r="E175" s="170" t="s">
        <v>11</v>
      </c>
      <c r="F175" s="58" t="s">
        <v>14</v>
      </c>
      <c r="G175" s="120">
        <v>92</v>
      </c>
      <c r="H175" s="121">
        <v>0.6</v>
      </c>
      <c r="I175" s="122">
        <f t="shared" si="53"/>
        <v>0</v>
      </c>
      <c r="J175" s="123">
        <v>0.56999999999999995</v>
      </c>
      <c r="K175" s="122">
        <f t="shared" si="54"/>
        <v>0</v>
      </c>
      <c r="L175" s="124">
        <v>0.54</v>
      </c>
      <c r="M175" s="117"/>
      <c r="N175" s="11"/>
      <c r="O175" s="118"/>
      <c r="P175" s="110">
        <f t="shared" si="50"/>
        <v>0</v>
      </c>
    </row>
    <row r="176" spans="1:16" ht="33.75" customHeight="1">
      <c r="A176" s="184"/>
      <c r="B176" s="207"/>
      <c r="C176" s="187">
        <v>49</v>
      </c>
      <c r="D176" s="190" t="s">
        <v>25</v>
      </c>
      <c r="E176" s="10" t="s">
        <v>9</v>
      </c>
      <c r="F176" s="10" t="s">
        <v>21</v>
      </c>
      <c r="G176" s="119">
        <v>92</v>
      </c>
      <c r="H176" s="106">
        <v>0.6</v>
      </c>
      <c r="I176" s="107">
        <f t="shared" si="53"/>
        <v>0</v>
      </c>
      <c r="J176" s="108">
        <v>0.56999999999999995</v>
      </c>
      <c r="K176" s="107">
        <f t="shared" si="54"/>
        <v>0</v>
      </c>
      <c r="L176" s="109">
        <v>0.54</v>
      </c>
      <c r="M176" s="115">
        <f t="shared" ref="M176:M177" si="61">L176*O176</f>
        <v>0</v>
      </c>
      <c r="N176" s="10"/>
      <c r="O176" s="116"/>
      <c r="P176" s="110">
        <f t="shared" si="50"/>
        <v>0</v>
      </c>
    </row>
    <row r="177" spans="1:16" ht="33.75" customHeight="1">
      <c r="A177" s="185"/>
      <c r="B177" s="214"/>
      <c r="C177" s="188"/>
      <c r="D177" s="191"/>
      <c r="E177" s="170" t="s">
        <v>10</v>
      </c>
      <c r="F177" s="28" t="s">
        <v>14</v>
      </c>
      <c r="G177" s="120">
        <v>92</v>
      </c>
      <c r="H177" s="111">
        <v>0.6</v>
      </c>
      <c r="I177" s="112">
        <f t="shared" si="53"/>
        <v>0</v>
      </c>
      <c r="J177" s="113">
        <v>0.56999999999999995</v>
      </c>
      <c r="K177" s="112">
        <f t="shared" si="54"/>
        <v>0</v>
      </c>
      <c r="L177" s="114">
        <v>0.54</v>
      </c>
      <c r="M177" s="115">
        <f t="shared" si="61"/>
        <v>0</v>
      </c>
      <c r="N177" s="11"/>
      <c r="O177" s="116"/>
      <c r="P177" s="110">
        <f t="shared" si="50"/>
        <v>0</v>
      </c>
    </row>
    <row r="178" spans="1:16" ht="33.75" customHeight="1">
      <c r="A178" s="186"/>
      <c r="B178" s="208"/>
      <c r="C178" s="189"/>
      <c r="D178" s="192"/>
      <c r="E178" s="171" t="s">
        <v>11</v>
      </c>
      <c r="F178" s="9" t="s">
        <v>14</v>
      </c>
      <c r="G178" s="120">
        <v>92</v>
      </c>
      <c r="H178" s="121">
        <v>0.6</v>
      </c>
      <c r="I178" s="122">
        <f t="shared" si="53"/>
        <v>0</v>
      </c>
      <c r="J178" s="123">
        <v>0.56999999999999995</v>
      </c>
      <c r="K178" s="122">
        <f t="shared" si="54"/>
        <v>0</v>
      </c>
      <c r="L178" s="124">
        <v>0.54</v>
      </c>
      <c r="M178" s="117"/>
      <c r="N178" s="13"/>
      <c r="O178" s="118"/>
      <c r="P178" s="110">
        <f t="shared" si="50"/>
        <v>0</v>
      </c>
    </row>
    <row r="179" spans="1:16" ht="35.25" customHeight="1">
      <c r="A179" s="184"/>
      <c r="B179" s="207"/>
      <c r="C179" s="187" t="s">
        <v>20</v>
      </c>
      <c r="D179" s="190" t="s">
        <v>58</v>
      </c>
      <c r="E179" s="10" t="s">
        <v>9</v>
      </c>
      <c r="F179" s="10" t="s">
        <v>21</v>
      </c>
      <c r="G179" s="119">
        <v>92</v>
      </c>
      <c r="H179" s="106">
        <v>0.6</v>
      </c>
      <c r="I179" s="107">
        <f t="shared" si="53"/>
        <v>0</v>
      </c>
      <c r="J179" s="108">
        <v>0.56999999999999995</v>
      </c>
      <c r="K179" s="107">
        <f t="shared" si="54"/>
        <v>0</v>
      </c>
      <c r="L179" s="109">
        <v>0.54</v>
      </c>
      <c r="M179" s="115">
        <f t="shared" ref="M179:M180" si="62">L179*O179</f>
        <v>0</v>
      </c>
      <c r="N179" s="10"/>
      <c r="O179" s="116"/>
      <c r="P179" s="110">
        <f t="shared" si="50"/>
        <v>0</v>
      </c>
    </row>
    <row r="180" spans="1:16" ht="35.25" customHeight="1">
      <c r="A180" s="185"/>
      <c r="B180" s="214"/>
      <c r="C180" s="188"/>
      <c r="D180" s="191"/>
      <c r="E180" s="170" t="s">
        <v>10</v>
      </c>
      <c r="F180" s="28" t="s">
        <v>14</v>
      </c>
      <c r="G180" s="120">
        <v>92</v>
      </c>
      <c r="H180" s="111">
        <v>0.6</v>
      </c>
      <c r="I180" s="112">
        <f t="shared" si="53"/>
        <v>0</v>
      </c>
      <c r="J180" s="113">
        <v>0.56999999999999995</v>
      </c>
      <c r="K180" s="112">
        <f t="shared" si="54"/>
        <v>0</v>
      </c>
      <c r="L180" s="114">
        <v>0.54</v>
      </c>
      <c r="M180" s="115">
        <f t="shared" si="62"/>
        <v>0</v>
      </c>
      <c r="N180" s="11"/>
      <c r="O180" s="116"/>
      <c r="P180" s="110">
        <f t="shared" si="50"/>
        <v>0</v>
      </c>
    </row>
    <row r="181" spans="1:16" ht="32.25" customHeight="1">
      <c r="A181" s="186"/>
      <c r="B181" s="208"/>
      <c r="C181" s="189"/>
      <c r="D181" s="192"/>
      <c r="E181" s="171" t="s">
        <v>11</v>
      </c>
      <c r="F181" s="26" t="s">
        <v>14</v>
      </c>
      <c r="G181" s="120">
        <v>92</v>
      </c>
      <c r="H181" s="121">
        <v>0.6</v>
      </c>
      <c r="I181" s="122">
        <f t="shared" si="53"/>
        <v>0</v>
      </c>
      <c r="J181" s="123">
        <v>0.56999999999999995</v>
      </c>
      <c r="K181" s="122">
        <f t="shared" si="54"/>
        <v>0</v>
      </c>
      <c r="L181" s="124">
        <v>0.54</v>
      </c>
      <c r="M181" s="117"/>
      <c r="N181" s="13"/>
      <c r="O181" s="118"/>
      <c r="P181" s="110">
        <f t="shared" si="50"/>
        <v>0</v>
      </c>
    </row>
    <row r="182" spans="1:16" ht="99.75" customHeight="1">
      <c r="A182" s="26"/>
      <c r="B182" s="8"/>
      <c r="C182" s="27">
        <v>54</v>
      </c>
      <c r="D182" s="31" t="s">
        <v>60</v>
      </c>
      <c r="E182" s="171" t="s">
        <v>11</v>
      </c>
      <c r="F182" s="26" t="s">
        <v>14</v>
      </c>
      <c r="G182" s="119">
        <v>92</v>
      </c>
      <c r="H182" s="106">
        <v>0.6</v>
      </c>
      <c r="I182" s="107">
        <f t="shared" si="53"/>
        <v>0</v>
      </c>
      <c r="J182" s="108">
        <v>0.56999999999999995</v>
      </c>
      <c r="K182" s="107">
        <f t="shared" si="54"/>
        <v>0</v>
      </c>
      <c r="L182" s="109">
        <v>0.54</v>
      </c>
      <c r="M182" s="115">
        <f t="shared" ref="M182:M187" si="63">L182*O182</f>
        <v>0</v>
      </c>
      <c r="N182" s="13" t="s">
        <v>140</v>
      </c>
      <c r="O182" s="118"/>
      <c r="P182" s="110">
        <f t="shared" si="50"/>
        <v>0</v>
      </c>
    </row>
    <row r="183" spans="1:16" ht="99.75" customHeight="1">
      <c r="A183" s="26"/>
      <c r="B183" s="8"/>
      <c r="C183" s="27">
        <v>60</v>
      </c>
      <c r="D183" s="31" t="s">
        <v>61</v>
      </c>
      <c r="E183" s="171" t="s">
        <v>11</v>
      </c>
      <c r="F183" s="26" t="s">
        <v>14</v>
      </c>
      <c r="G183" s="119">
        <v>92</v>
      </c>
      <c r="H183" s="106">
        <v>0.6</v>
      </c>
      <c r="I183" s="107">
        <f t="shared" si="53"/>
        <v>0</v>
      </c>
      <c r="J183" s="108">
        <v>0.56999999999999995</v>
      </c>
      <c r="K183" s="107">
        <f t="shared" si="54"/>
        <v>0</v>
      </c>
      <c r="L183" s="109">
        <v>0.54</v>
      </c>
      <c r="M183" s="115">
        <f t="shared" si="63"/>
        <v>0</v>
      </c>
      <c r="N183" s="13"/>
      <c r="O183" s="118"/>
      <c r="P183" s="110">
        <f t="shared" si="50"/>
        <v>0</v>
      </c>
    </row>
    <row r="184" spans="1:16" ht="99.75" customHeight="1">
      <c r="A184" s="26"/>
      <c r="B184" s="8"/>
      <c r="C184" s="27">
        <v>62</v>
      </c>
      <c r="D184" s="31" t="s">
        <v>62</v>
      </c>
      <c r="E184" s="171" t="s">
        <v>11</v>
      </c>
      <c r="F184" s="26" t="s">
        <v>14</v>
      </c>
      <c r="G184" s="119">
        <v>92</v>
      </c>
      <c r="H184" s="106">
        <v>0.6</v>
      </c>
      <c r="I184" s="107">
        <f t="shared" si="53"/>
        <v>0</v>
      </c>
      <c r="J184" s="108">
        <v>0.56999999999999995</v>
      </c>
      <c r="K184" s="107">
        <f t="shared" si="54"/>
        <v>0</v>
      </c>
      <c r="L184" s="109">
        <v>0.54</v>
      </c>
      <c r="M184" s="115">
        <f t="shared" si="63"/>
        <v>0</v>
      </c>
      <c r="N184" s="169" t="s">
        <v>140</v>
      </c>
      <c r="O184" s="118"/>
      <c r="P184" s="110">
        <f t="shared" si="50"/>
        <v>0</v>
      </c>
    </row>
    <row r="185" spans="1:16" ht="99.75" customHeight="1">
      <c r="A185" s="20"/>
      <c r="B185" s="8"/>
      <c r="C185" s="18">
        <v>63</v>
      </c>
      <c r="D185" s="24" t="s">
        <v>54</v>
      </c>
      <c r="E185" s="171" t="s">
        <v>11</v>
      </c>
      <c r="F185" s="20" t="s">
        <v>14</v>
      </c>
      <c r="G185" s="119">
        <v>92</v>
      </c>
      <c r="H185" s="106">
        <v>0.6</v>
      </c>
      <c r="I185" s="107">
        <f t="shared" si="53"/>
        <v>0</v>
      </c>
      <c r="J185" s="108">
        <v>0.56999999999999995</v>
      </c>
      <c r="K185" s="107">
        <f t="shared" si="54"/>
        <v>0</v>
      </c>
      <c r="L185" s="109">
        <v>0.54</v>
      </c>
      <c r="M185" s="115">
        <f t="shared" si="63"/>
        <v>0</v>
      </c>
      <c r="N185" s="13"/>
      <c r="O185" s="118"/>
      <c r="P185" s="110">
        <f t="shared" si="50"/>
        <v>0</v>
      </c>
    </row>
    <row r="186" spans="1:16" ht="33" customHeight="1">
      <c r="A186" s="184"/>
      <c r="B186" s="80"/>
      <c r="C186" s="187">
        <v>69</v>
      </c>
      <c r="D186" s="190" t="s">
        <v>55</v>
      </c>
      <c r="E186" s="10" t="s">
        <v>9</v>
      </c>
      <c r="F186" s="10" t="s">
        <v>111</v>
      </c>
      <c r="G186" s="119">
        <v>92</v>
      </c>
      <c r="H186" s="106">
        <v>0.6</v>
      </c>
      <c r="I186" s="107">
        <f t="shared" si="53"/>
        <v>0</v>
      </c>
      <c r="J186" s="108">
        <v>0.56999999999999995</v>
      </c>
      <c r="K186" s="107">
        <f t="shared" si="54"/>
        <v>0</v>
      </c>
      <c r="L186" s="109">
        <v>0.54</v>
      </c>
      <c r="M186" s="115">
        <f t="shared" si="63"/>
        <v>0</v>
      </c>
      <c r="N186" s="10"/>
      <c r="O186" s="116"/>
      <c r="P186" s="110">
        <f t="shared" si="50"/>
        <v>0</v>
      </c>
    </row>
    <row r="187" spans="1:16" ht="33.75" customHeight="1">
      <c r="A187" s="185"/>
      <c r="B187" s="83"/>
      <c r="C187" s="188"/>
      <c r="D187" s="191"/>
      <c r="E187" s="170" t="s">
        <v>10</v>
      </c>
      <c r="F187" s="78" t="s">
        <v>14</v>
      </c>
      <c r="G187" s="120">
        <v>92</v>
      </c>
      <c r="H187" s="111">
        <v>0.6</v>
      </c>
      <c r="I187" s="112">
        <f t="shared" si="53"/>
        <v>0</v>
      </c>
      <c r="J187" s="113">
        <v>0.56999999999999995</v>
      </c>
      <c r="K187" s="112">
        <f t="shared" si="54"/>
        <v>0</v>
      </c>
      <c r="L187" s="114">
        <v>0.54</v>
      </c>
      <c r="M187" s="115">
        <f t="shared" si="63"/>
        <v>0</v>
      </c>
      <c r="N187" s="11"/>
      <c r="O187" s="116"/>
      <c r="P187" s="110">
        <f t="shared" si="50"/>
        <v>0</v>
      </c>
    </row>
    <row r="188" spans="1:16" ht="32.25" customHeight="1">
      <c r="A188" s="186"/>
      <c r="B188" s="81"/>
      <c r="C188" s="189"/>
      <c r="D188" s="192"/>
      <c r="E188" s="171" t="s">
        <v>11</v>
      </c>
      <c r="F188" s="79" t="s">
        <v>14</v>
      </c>
      <c r="G188" s="120">
        <v>92</v>
      </c>
      <c r="H188" s="121">
        <v>0.6</v>
      </c>
      <c r="I188" s="122">
        <f t="shared" si="53"/>
        <v>0</v>
      </c>
      <c r="J188" s="123">
        <v>0.56999999999999995</v>
      </c>
      <c r="K188" s="122">
        <f t="shared" si="54"/>
        <v>0</v>
      </c>
      <c r="L188" s="124">
        <v>0.54</v>
      </c>
      <c r="M188" s="117"/>
      <c r="N188" s="13"/>
      <c r="O188" s="118"/>
      <c r="P188" s="110">
        <f t="shared" si="50"/>
        <v>0</v>
      </c>
    </row>
    <row r="189" spans="1:16" ht="33" customHeight="1">
      <c r="A189" s="184"/>
      <c r="B189" s="80"/>
      <c r="C189" s="187">
        <v>70</v>
      </c>
      <c r="D189" s="190" t="s">
        <v>87</v>
      </c>
      <c r="E189" s="10" t="s">
        <v>9</v>
      </c>
      <c r="F189" s="10" t="s">
        <v>111</v>
      </c>
      <c r="G189" s="119">
        <v>92</v>
      </c>
      <c r="H189" s="106">
        <v>0.6</v>
      </c>
      <c r="I189" s="107">
        <f t="shared" si="53"/>
        <v>0</v>
      </c>
      <c r="J189" s="108">
        <v>0.56999999999999995</v>
      </c>
      <c r="K189" s="107">
        <f t="shared" si="54"/>
        <v>0</v>
      </c>
      <c r="L189" s="109">
        <v>0.54</v>
      </c>
      <c r="M189" s="115">
        <f t="shared" ref="M189:M190" si="64">L189*O189</f>
        <v>0</v>
      </c>
      <c r="N189" s="10" t="s">
        <v>140</v>
      </c>
      <c r="O189" s="116"/>
      <c r="P189" s="110">
        <f t="shared" si="50"/>
        <v>0</v>
      </c>
    </row>
    <row r="190" spans="1:16" ht="33.75" customHeight="1">
      <c r="A190" s="185"/>
      <c r="B190" s="83"/>
      <c r="C190" s="188"/>
      <c r="D190" s="191"/>
      <c r="E190" s="170" t="s">
        <v>10</v>
      </c>
      <c r="F190" s="78" t="s">
        <v>14</v>
      </c>
      <c r="G190" s="120">
        <v>92</v>
      </c>
      <c r="H190" s="111">
        <v>0.6</v>
      </c>
      <c r="I190" s="112">
        <f t="shared" si="53"/>
        <v>0</v>
      </c>
      <c r="J190" s="113">
        <v>0.56999999999999995</v>
      </c>
      <c r="K190" s="112">
        <f t="shared" si="54"/>
        <v>0</v>
      </c>
      <c r="L190" s="114">
        <v>0.54</v>
      </c>
      <c r="M190" s="115">
        <f t="shared" si="64"/>
        <v>0</v>
      </c>
      <c r="N190" s="11"/>
      <c r="O190" s="116"/>
      <c r="P190" s="110">
        <f t="shared" si="50"/>
        <v>0</v>
      </c>
    </row>
    <row r="191" spans="1:16" ht="32.25" customHeight="1">
      <c r="A191" s="186"/>
      <c r="B191" s="81"/>
      <c r="C191" s="189"/>
      <c r="D191" s="192"/>
      <c r="E191" s="171" t="s">
        <v>11</v>
      </c>
      <c r="F191" s="79" t="s">
        <v>14</v>
      </c>
      <c r="G191" s="120">
        <v>92</v>
      </c>
      <c r="H191" s="121">
        <v>0.6</v>
      </c>
      <c r="I191" s="122">
        <f t="shared" si="53"/>
        <v>0</v>
      </c>
      <c r="J191" s="123">
        <v>0.56999999999999995</v>
      </c>
      <c r="K191" s="122">
        <f t="shared" si="54"/>
        <v>0</v>
      </c>
      <c r="L191" s="124">
        <v>0.54</v>
      </c>
      <c r="M191" s="117"/>
      <c r="N191" s="13"/>
      <c r="O191" s="118"/>
      <c r="P191" s="110">
        <f t="shared" si="50"/>
        <v>0</v>
      </c>
    </row>
    <row r="192" spans="1:16" ht="99" customHeight="1">
      <c r="A192" s="59"/>
      <c r="B192" s="63"/>
      <c r="C192" s="60">
        <v>71</v>
      </c>
      <c r="D192" s="73" t="s">
        <v>87</v>
      </c>
      <c r="E192" s="171" t="s">
        <v>11</v>
      </c>
      <c r="F192" s="59" t="s">
        <v>14</v>
      </c>
      <c r="G192" s="119">
        <v>92</v>
      </c>
      <c r="H192" s="106">
        <v>0.6</v>
      </c>
      <c r="I192" s="107">
        <f t="shared" si="53"/>
        <v>0</v>
      </c>
      <c r="J192" s="108">
        <v>0.56999999999999995</v>
      </c>
      <c r="K192" s="107">
        <f t="shared" si="54"/>
        <v>0</v>
      </c>
      <c r="L192" s="109">
        <v>0.54</v>
      </c>
      <c r="M192" s="115">
        <f t="shared" ref="M192:M196" si="65">L192*O192</f>
        <v>0</v>
      </c>
      <c r="N192" s="13"/>
      <c r="O192" s="118"/>
      <c r="P192" s="110">
        <f t="shared" si="50"/>
        <v>0</v>
      </c>
    </row>
    <row r="193" spans="1:16" ht="99.75" customHeight="1">
      <c r="A193" s="20"/>
      <c r="B193" s="8"/>
      <c r="C193" s="18">
        <v>74</v>
      </c>
      <c r="D193" s="24" t="s">
        <v>56</v>
      </c>
      <c r="E193" s="171" t="s">
        <v>11</v>
      </c>
      <c r="F193" s="20" t="s">
        <v>14</v>
      </c>
      <c r="G193" s="119">
        <v>92</v>
      </c>
      <c r="H193" s="106">
        <v>0.6</v>
      </c>
      <c r="I193" s="107">
        <f t="shared" si="53"/>
        <v>0</v>
      </c>
      <c r="J193" s="108">
        <v>0.56999999999999995</v>
      </c>
      <c r="K193" s="107">
        <f t="shared" si="54"/>
        <v>0</v>
      </c>
      <c r="L193" s="109">
        <v>0.54</v>
      </c>
      <c r="M193" s="115">
        <f t="shared" si="65"/>
        <v>0</v>
      </c>
      <c r="N193" s="13"/>
      <c r="O193" s="118"/>
      <c r="P193" s="110">
        <f t="shared" si="50"/>
        <v>0</v>
      </c>
    </row>
    <row r="194" spans="1:16" ht="99.75" customHeight="1">
      <c r="A194" s="26"/>
      <c r="B194" s="8"/>
      <c r="C194" s="27">
        <v>75</v>
      </c>
      <c r="D194" s="31" t="s">
        <v>65</v>
      </c>
      <c r="E194" s="171" t="s">
        <v>11</v>
      </c>
      <c r="F194" s="26" t="s">
        <v>14</v>
      </c>
      <c r="G194" s="119">
        <v>92</v>
      </c>
      <c r="H194" s="106">
        <v>0.6</v>
      </c>
      <c r="I194" s="107">
        <f t="shared" si="53"/>
        <v>0</v>
      </c>
      <c r="J194" s="108">
        <v>0.56999999999999995</v>
      </c>
      <c r="K194" s="107">
        <f t="shared" si="54"/>
        <v>0</v>
      </c>
      <c r="L194" s="109">
        <v>0.54</v>
      </c>
      <c r="M194" s="115">
        <f t="shared" si="65"/>
        <v>0</v>
      </c>
      <c r="N194" s="13"/>
      <c r="O194" s="118"/>
      <c r="P194" s="110">
        <f t="shared" si="50"/>
        <v>0</v>
      </c>
    </row>
    <row r="195" spans="1:16" ht="33" customHeight="1">
      <c r="A195" s="184"/>
      <c r="B195" s="80"/>
      <c r="C195" s="187">
        <v>76</v>
      </c>
      <c r="D195" s="190" t="s">
        <v>13</v>
      </c>
      <c r="E195" s="10" t="s">
        <v>9</v>
      </c>
      <c r="F195" s="10" t="s">
        <v>21</v>
      </c>
      <c r="G195" s="119">
        <v>92</v>
      </c>
      <c r="H195" s="106">
        <v>0.6</v>
      </c>
      <c r="I195" s="107">
        <f t="shared" si="53"/>
        <v>0</v>
      </c>
      <c r="J195" s="108">
        <v>0.56999999999999995</v>
      </c>
      <c r="K195" s="107">
        <f t="shared" si="54"/>
        <v>0</v>
      </c>
      <c r="L195" s="109">
        <v>0.54</v>
      </c>
      <c r="M195" s="115">
        <f t="shared" si="65"/>
        <v>0</v>
      </c>
      <c r="N195" s="10"/>
      <c r="O195" s="116"/>
      <c r="P195" s="110">
        <f t="shared" si="50"/>
        <v>0</v>
      </c>
    </row>
    <row r="196" spans="1:16" ht="33.75" customHeight="1">
      <c r="A196" s="185"/>
      <c r="B196" s="83"/>
      <c r="C196" s="188"/>
      <c r="D196" s="191"/>
      <c r="E196" s="170" t="s">
        <v>10</v>
      </c>
      <c r="F196" s="78" t="s">
        <v>14</v>
      </c>
      <c r="G196" s="120">
        <v>92</v>
      </c>
      <c r="H196" s="111">
        <v>0.6</v>
      </c>
      <c r="I196" s="112">
        <f t="shared" si="53"/>
        <v>0</v>
      </c>
      <c r="J196" s="113">
        <v>0.56999999999999995</v>
      </c>
      <c r="K196" s="112">
        <f t="shared" si="54"/>
        <v>0</v>
      </c>
      <c r="L196" s="114">
        <v>0.54</v>
      </c>
      <c r="M196" s="115">
        <f t="shared" si="65"/>
        <v>0</v>
      </c>
      <c r="N196" s="11"/>
      <c r="O196" s="116"/>
      <c r="P196" s="110">
        <f t="shared" si="50"/>
        <v>0</v>
      </c>
    </row>
    <row r="197" spans="1:16" ht="32.25" customHeight="1">
      <c r="A197" s="186"/>
      <c r="B197" s="81"/>
      <c r="C197" s="189"/>
      <c r="D197" s="192"/>
      <c r="E197" s="171" t="s">
        <v>11</v>
      </c>
      <c r="F197" s="79" t="s">
        <v>14</v>
      </c>
      <c r="G197" s="120">
        <v>92</v>
      </c>
      <c r="H197" s="121">
        <v>0.6</v>
      </c>
      <c r="I197" s="122">
        <f t="shared" si="53"/>
        <v>0</v>
      </c>
      <c r="J197" s="123">
        <v>0.56999999999999995</v>
      </c>
      <c r="K197" s="122">
        <f t="shared" si="54"/>
        <v>0</v>
      </c>
      <c r="L197" s="124">
        <v>0.54</v>
      </c>
      <c r="M197" s="117"/>
      <c r="N197" s="13"/>
      <c r="O197" s="118"/>
      <c r="P197" s="110">
        <f t="shared" si="50"/>
        <v>0</v>
      </c>
    </row>
    <row r="198" spans="1:16" ht="33" customHeight="1">
      <c r="A198" s="184"/>
      <c r="B198" s="95"/>
      <c r="C198" s="187">
        <v>77</v>
      </c>
      <c r="D198" s="190" t="s">
        <v>93</v>
      </c>
      <c r="E198" s="10" t="s">
        <v>9</v>
      </c>
      <c r="F198" s="10" t="s">
        <v>21</v>
      </c>
      <c r="G198" s="119">
        <v>92</v>
      </c>
      <c r="H198" s="106">
        <v>0.6</v>
      </c>
      <c r="I198" s="107">
        <f t="shared" si="53"/>
        <v>0</v>
      </c>
      <c r="J198" s="108">
        <v>0.56999999999999995</v>
      </c>
      <c r="K198" s="107">
        <f t="shared" si="54"/>
        <v>0</v>
      </c>
      <c r="L198" s="109">
        <v>0.54</v>
      </c>
      <c r="M198" s="115">
        <f t="shared" ref="M198:M199" si="66">L198*O198</f>
        <v>0</v>
      </c>
      <c r="N198" s="10"/>
      <c r="O198" s="116"/>
      <c r="P198" s="110">
        <f t="shared" si="50"/>
        <v>0</v>
      </c>
    </row>
    <row r="199" spans="1:16" ht="33.75" customHeight="1">
      <c r="A199" s="185"/>
      <c r="B199" s="97"/>
      <c r="C199" s="188"/>
      <c r="D199" s="191"/>
      <c r="E199" s="170" t="s">
        <v>10</v>
      </c>
      <c r="F199" s="92" t="s">
        <v>14</v>
      </c>
      <c r="G199" s="120">
        <v>92</v>
      </c>
      <c r="H199" s="111">
        <v>0.6</v>
      </c>
      <c r="I199" s="112">
        <f t="shared" si="53"/>
        <v>0</v>
      </c>
      <c r="J199" s="113">
        <v>0.56999999999999995</v>
      </c>
      <c r="K199" s="112">
        <f t="shared" si="54"/>
        <v>0</v>
      </c>
      <c r="L199" s="114">
        <v>0.54</v>
      </c>
      <c r="M199" s="115">
        <f t="shared" si="66"/>
        <v>0</v>
      </c>
      <c r="N199" s="11"/>
      <c r="O199" s="116"/>
      <c r="P199" s="110">
        <f t="shared" si="50"/>
        <v>0</v>
      </c>
    </row>
    <row r="200" spans="1:16" ht="32.25" customHeight="1">
      <c r="A200" s="186"/>
      <c r="B200" s="96"/>
      <c r="C200" s="189"/>
      <c r="D200" s="192"/>
      <c r="E200" s="171" t="s">
        <v>11</v>
      </c>
      <c r="F200" s="93" t="s">
        <v>14</v>
      </c>
      <c r="G200" s="120">
        <v>92</v>
      </c>
      <c r="H200" s="121">
        <v>0.6</v>
      </c>
      <c r="I200" s="122">
        <f t="shared" si="53"/>
        <v>0</v>
      </c>
      <c r="J200" s="123">
        <v>0.56999999999999995</v>
      </c>
      <c r="K200" s="122">
        <f t="shared" si="54"/>
        <v>0</v>
      </c>
      <c r="L200" s="124">
        <v>0.54</v>
      </c>
      <c r="M200" s="117"/>
      <c r="N200" s="13"/>
      <c r="O200" s="118"/>
      <c r="P200" s="110">
        <f t="shared" si="50"/>
        <v>0</v>
      </c>
    </row>
    <row r="201" spans="1:16" ht="33" customHeight="1">
      <c r="A201" s="184"/>
      <c r="B201" s="7"/>
      <c r="C201" s="187">
        <v>81</v>
      </c>
      <c r="D201" s="190" t="s">
        <v>64</v>
      </c>
      <c r="E201" s="10" t="s">
        <v>9</v>
      </c>
      <c r="F201" s="10" t="s">
        <v>21</v>
      </c>
      <c r="G201" s="119">
        <v>92</v>
      </c>
      <c r="H201" s="106">
        <v>0.6</v>
      </c>
      <c r="I201" s="107">
        <f t="shared" si="53"/>
        <v>0</v>
      </c>
      <c r="J201" s="108">
        <v>0.56999999999999995</v>
      </c>
      <c r="K201" s="107">
        <f t="shared" si="54"/>
        <v>0</v>
      </c>
      <c r="L201" s="109">
        <v>0.54</v>
      </c>
      <c r="M201" s="115">
        <f t="shared" ref="M201:M202" si="67">L201*O201</f>
        <v>0</v>
      </c>
      <c r="N201" s="10"/>
      <c r="O201" s="116"/>
      <c r="P201" s="110">
        <f t="shared" si="50"/>
        <v>0</v>
      </c>
    </row>
    <row r="202" spans="1:16" ht="33.75" customHeight="1">
      <c r="A202" s="185"/>
      <c r="B202" s="15"/>
      <c r="C202" s="188"/>
      <c r="D202" s="191"/>
      <c r="E202" s="170" t="s">
        <v>10</v>
      </c>
      <c r="F202" s="16" t="s">
        <v>14</v>
      </c>
      <c r="G202" s="120">
        <v>92</v>
      </c>
      <c r="H202" s="111">
        <v>0.6</v>
      </c>
      <c r="I202" s="112">
        <f t="shared" si="53"/>
        <v>0</v>
      </c>
      <c r="J202" s="113">
        <v>0.56999999999999995</v>
      </c>
      <c r="K202" s="112">
        <f t="shared" si="54"/>
        <v>0</v>
      </c>
      <c r="L202" s="114">
        <v>0.54</v>
      </c>
      <c r="M202" s="115">
        <f t="shared" si="67"/>
        <v>0</v>
      </c>
      <c r="N202" s="11"/>
      <c r="O202" s="116"/>
      <c r="P202" s="110">
        <f t="shared" si="50"/>
        <v>0</v>
      </c>
    </row>
    <row r="203" spans="1:16" ht="32.25" customHeight="1">
      <c r="A203" s="186"/>
      <c r="B203" s="8"/>
      <c r="C203" s="189"/>
      <c r="D203" s="192"/>
      <c r="E203" s="171"/>
      <c r="F203" s="14"/>
      <c r="G203" s="120"/>
      <c r="H203" s="121"/>
      <c r="I203" s="122">
        <f t="shared" si="53"/>
        <v>0</v>
      </c>
      <c r="J203" s="123"/>
      <c r="K203" s="122">
        <f t="shared" si="54"/>
        <v>0</v>
      </c>
      <c r="L203" s="124"/>
      <c r="M203" s="117"/>
      <c r="N203" s="13"/>
      <c r="O203" s="118"/>
      <c r="P203" s="110">
        <f t="shared" ref="P203:P271" si="68">O203*1</f>
        <v>0</v>
      </c>
    </row>
    <row r="204" spans="1:16" ht="32.25" customHeight="1">
      <c r="A204" s="184"/>
      <c r="B204" s="80"/>
      <c r="C204" s="187">
        <v>82</v>
      </c>
      <c r="D204" s="190" t="s">
        <v>50</v>
      </c>
      <c r="E204" s="10" t="s">
        <v>9</v>
      </c>
      <c r="F204" s="10" t="s">
        <v>111</v>
      </c>
      <c r="G204" s="119">
        <v>92</v>
      </c>
      <c r="H204" s="106">
        <v>0.6</v>
      </c>
      <c r="I204" s="107">
        <f t="shared" si="53"/>
        <v>0</v>
      </c>
      <c r="J204" s="108">
        <v>0.56999999999999995</v>
      </c>
      <c r="K204" s="107">
        <f t="shared" si="54"/>
        <v>0</v>
      </c>
      <c r="L204" s="109">
        <v>0.54</v>
      </c>
      <c r="M204" s="115">
        <f t="shared" ref="M204:M205" si="69">L204*O204</f>
        <v>0</v>
      </c>
      <c r="N204" s="10"/>
      <c r="O204" s="116"/>
      <c r="P204" s="110">
        <f t="shared" si="68"/>
        <v>0</v>
      </c>
    </row>
    <row r="205" spans="1:16" ht="32.25" customHeight="1">
      <c r="A205" s="185"/>
      <c r="B205" s="83"/>
      <c r="C205" s="188"/>
      <c r="D205" s="191"/>
      <c r="E205" s="170" t="s">
        <v>10</v>
      </c>
      <c r="F205" s="78" t="s">
        <v>14</v>
      </c>
      <c r="G205" s="120">
        <v>92</v>
      </c>
      <c r="H205" s="111">
        <v>0.6</v>
      </c>
      <c r="I205" s="112">
        <f t="shared" si="53"/>
        <v>0</v>
      </c>
      <c r="J205" s="113">
        <v>0.56999999999999995</v>
      </c>
      <c r="K205" s="112">
        <f t="shared" si="54"/>
        <v>0</v>
      </c>
      <c r="L205" s="114">
        <v>0.54</v>
      </c>
      <c r="M205" s="115">
        <f t="shared" si="69"/>
        <v>0</v>
      </c>
      <c r="N205" s="11"/>
      <c r="O205" s="116"/>
      <c r="P205" s="110">
        <f t="shared" si="68"/>
        <v>0</v>
      </c>
    </row>
    <row r="206" spans="1:16" ht="32.25" customHeight="1">
      <c r="A206" s="186"/>
      <c r="B206" s="81"/>
      <c r="C206" s="189"/>
      <c r="D206" s="192"/>
      <c r="E206" s="171" t="s">
        <v>11</v>
      </c>
      <c r="F206" s="79" t="s">
        <v>14</v>
      </c>
      <c r="G206" s="120">
        <v>92</v>
      </c>
      <c r="H206" s="121">
        <v>0.6</v>
      </c>
      <c r="I206" s="122">
        <f t="shared" si="53"/>
        <v>0</v>
      </c>
      <c r="J206" s="123">
        <v>0.56999999999999995</v>
      </c>
      <c r="K206" s="122">
        <f t="shared" si="54"/>
        <v>0</v>
      </c>
      <c r="L206" s="124">
        <v>0.54</v>
      </c>
      <c r="M206" s="117"/>
      <c r="N206" s="13"/>
      <c r="O206" s="118"/>
      <c r="P206" s="110">
        <f t="shared" si="68"/>
        <v>0</v>
      </c>
    </row>
    <row r="207" spans="1:16" ht="33" customHeight="1">
      <c r="A207" s="184"/>
      <c r="B207" s="80"/>
      <c r="C207" s="187">
        <v>84</v>
      </c>
      <c r="D207" s="190" t="s">
        <v>39</v>
      </c>
      <c r="E207" s="10" t="s">
        <v>9</v>
      </c>
      <c r="F207" s="10" t="s">
        <v>111</v>
      </c>
      <c r="G207" s="119">
        <v>92</v>
      </c>
      <c r="H207" s="106">
        <v>0.6</v>
      </c>
      <c r="I207" s="107">
        <f t="shared" si="53"/>
        <v>0</v>
      </c>
      <c r="J207" s="108">
        <v>0.56999999999999995</v>
      </c>
      <c r="K207" s="107">
        <f t="shared" si="54"/>
        <v>0</v>
      </c>
      <c r="L207" s="109">
        <v>0.54</v>
      </c>
      <c r="M207" s="115">
        <f t="shared" ref="M207:M208" si="70">L207*O207</f>
        <v>0</v>
      </c>
      <c r="N207" s="10"/>
      <c r="O207" s="116"/>
      <c r="P207" s="110">
        <f t="shared" si="68"/>
        <v>0</v>
      </c>
    </row>
    <row r="208" spans="1:16" ht="33.75" customHeight="1">
      <c r="A208" s="185"/>
      <c r="B208" s="83"/>
      <c r="C208" s="188"/>
      <c r="D208" s="191"/>
      <c r="E208" s="170" t="s">
        <v>10</v>
      </c>
      <c r="F208" s="78" t="s">
        <v>14</v>
      </c>
      <c r="G208" s="120">
        <v>92</v>
      </c>
      <c r="H208" s="111">
        <v>0.6</v>
      </c>
      <c r="I208" s="112">
        <f t="shared" ref="I208:I283" si="71">H208*O208</f>
        <v>0</v>
      </c>
      <c r="J208" s="113">
        <v>0.56999999999999995</v>
      </c>
      <c r="K208" s="112">
        <f t="shared" ref="K208:K283" si="72">J208*O208</f>
        <v>0</v>
      </c>
      <c r="L208" s="114">
        <v>0.54</v>
      </c>
      <c r="M208" s="115">
        <f t="shared" si="70"/>
        <v>0</v>
      </c>
      <c r="N208" s="11"/>
      <c r="O208" s="116"/>
      <c r="P208" s="110">
        <f t="shared" si="68"/>
        <v>0</v>
      </c>
    </row>
    <row r="209" spans="1:16" ht="32.25" customHeight="1">
      <c r="A209" s="186"/>
      <c r="B209" s="81"/>
      <c r="C209" s="189"/>
      <c r="D209" s="192"/>
      <c r="E209" s="171" t="s">
        <v>11</v>
      </c>
      <c r="F209" s="79" t="s">
        <v>14</v>
      </c>
      <c r="G209" s="120">
        <v>92</v>
      </c>
      <c r="H209" s="121">
        <v>0.6</v>
      </c>
      <c r="I209" s="122">
        <f t="shared" si="71"/>
        <v>0</v>
      </c>
      <c r="J209" s="123">
        <v>0.56999999999999995</v>
      </c>
      <c r="K209" s="122">
        <f t="shared" si="72"/>
        <v>0</v>
      </c>
      <c r="L209" s="124">
        <v>0.54</v>
      </c>
      <c r="M209" s="117"/>
      <c r="N209" s="13"/>
      <c r="O209" s="118"/>
      <c r="P209" s="110">
        <f t="shared" si="68"/>
        <v>0</v>
      </c>
    </row>
    <row r="210" spans="1:16" ht="99.75" customHeight="1">
      <c r="A210" s="26"/>
      <c r="B210" s="8"/>
      <c r="C210" s="29" t="s">
        <v>67</v>
      </c>
      <c r="D210" s="31" t="s">
        <v>66</v>
      </c>
      <c r="E210" s="171" t="s">
        <v>11</v>
      </c>
      <c r="F210" s="26" t="s">
        <v>14</v>
      </c>
      <c r="G210" s="119">
        <v>92</v>
      </c>
      <c r="H210" s="106">
        <v>0.6</v>
      </c>
      <c r="I210" s="107">
        <f t="shared" si="71"/>
        <v>0</v>
      </c>
      <c r="J210" s="108">
        <v>0.56999999999999995</v>
      </c>
      <c r="K210" s="107">
        <f t="shared" si="72"/>
        <v>0</v>
      </c>
      <c r="L210" s="109">
        <v>0.54</v>
      </c>
      <c r="M210" s="115">
        <f t="shared" ref="M210:M213" si="73">L210*O210</f>
        <v>0</v>
      </c>
      <c r="N210" s="161" t="s">
        <v>140</v>
      </c>
      <c r="O210" s="118"/>
      <c r="P210" s="110">
        <f t="shared" si="68"/>
        <v>0</v>
      </c>
    </row>
    <row r="211" spans="1:16" ht="99.75" customHeight="1">
      <c r="A211" s="45"/>
      <c r="B211" s="48"/>
      <c r="C211" s="40" t="s">
        <v>88</v>
      </c>
      <c r="D211" s="42" t="s">
        <v>66</v>
      </c>
      <c r="E211" s="171" t="s">
        <v>10</v>
      </c>
      <c r="F211" s="45" t="s">
        <v>14</v>
      </c>
      <c r="G211" s="119">
        <v>92</v>
      </c>
      <c r="H211" s="106">
        <v>0.6</v>
      </c>
      <c r="I211" s="107">
        <f t="shared" si="71"/>
        <v>0</v>
      </c>
      <c r="J211" s="108">
        <v>0.56999999999999995</v>
      </c>
      <c r="K211" s="107">
        <f t="shared" si="72"/>
        <v>0</v>
      </c>
      <c r="L211" s="109">
        <v>0.54</v>
      </c>
      <c r="M211" s="115">
        <f t="shared" si="73"/>
        <v>0</v>
      </c>
      <c r="N211" s="13"/>
      <c r="O211" s="118"/>
      <c r="P211" s="110">
        <f t="shared" si="68"/>
        <v>0</v>
      </c>
    </row>
    <row r="212" spans="1:16" ht="32.25" customHeight="1">
      <c r="A212" s="184"/>
      <c r="B212" s="80"/>
      <c r="C212" s="187">
        <v>96</v>
      </c>
      <c r="D212" s="190" t="s">
        <v>17</v>
      </c>
      <c r="E212" s="10" t="s">
        <v>9</v>
      </c>
      <c r="F212" s="10" t="s">
        <v>21</v>
      </c>
      <c r="G212" s="119">
        <v>92</v>
      </c>
      <c r="H212" s="106">
        <v>0.6</v>
      </c>
      <c r="I212" s="107">
        <f t="shared" si="71"/>
        <v>0</v>
      </c>
      <c r="J212" s="108">
        <v>0.56999999999999995</v>
      </c>
      <c r="K212" s="107">
        <f t="shared" si="72"/>
        <v>0</v>
      </c>
      <c r="L212" s="109">
        <v>0.54</v>
      </c>
      <c r="M212" s="115">
        <f t="shared" si="73"/>
        <v>0</v>
      </c>
      <c r="N212" s="10"/>
      <c r="O212" s="116"/>
      <c r="P212" s="110">
        <f t="shared" si="68"/>
        <v>0</v>
      </c>
    </row>
    <row r="213" spans="1:16" ht="32.25" customHeight="1">
      <c r="A213" s="185"/>
      <c r="B213" s="83"/>
      <c r="C213" s="188"/>
      <c r="D213" s="191"/>
      <c r="E213" s="170" t="s">
        <v>10</v>
      </c>
      <c r="F213" s="78" t="s">
        <v>14</v>
      </c>
      <c r="G213" s="120">
        <v>92</v>
      </c>
      <c r="H213" s="111">
        <v>0.6</v>
      </c>
      <c r="I213" s="112">
        <f t="shared" si="71"/>
        <v>0</v>
      </c>
      <c r="J213" s="113">
        <v>0.56999999999999995</v>
      </c>
      <c r="K213" s="112">
        <f t="shared" si="72"/>
        <v>0</v>
      </c>
      <c r="L213" s="114">
        <v>0.54</v>
      </c>
      <c r="M213" s="115">
        <f t="shared" si="73"/>
        <v>0</v>
      </c>
      <c r="N213" s="160"/>
      <c r="O213" s="116"/>
      <c r="P213" s="110">
        <f t="shared" si="68"/>
        <v>0</v>
      </c>
    </row>
    <row r="214" spans="1:16" ht="32.25" customHeight="1">
      <c r="A214" s="186"/>
      <c r="B214" s="81"/>
      <c r="C214" s="189"/>
      <c r="D214" s="192"/>
      <c r="E214" s="171" t="s">
        <v>11</v>
      </c>
      <c r="F214" s="79" t="s">
        <v>14</v>
      </c>
      <c r="G214" s="120">
        <v>92</v>
      </c>
      <c r="H214" s="121">
        <v>0.6</v>
      </c>
      <c r="I214" s="122">
        <f t="shared" si="71"/>
        <v>0</v>
      </c>
      <c r="J214" s="123">
        <v>0.56999999999999995</v>
      </c>
      <c r="K214" s="122">
        <f t="shared" si="72"/>
        <v>0</v>
      </c>
      <c r="L214" s="124">
        <v>0.54</v>
      </c>
      <c r="M214" s="117"/>
      <c r="N214" s="13"/>
      <c r="O214" s="118"/>
      <c r="P214" s="110">
        <f t="shared" si="68"/>
        <v>0</v>
      </c>
    </row>
    <row r="215" spans="1:16" ht="32.25" customHeight="1">
      <c r="A215" s="184"/>
      <c r="B215" s="151"/>
      <c r="C215" s="187">
        <v>97</v>
      </c>
      <c r="D215" s="190" t="s">
        <v>17</v>
      </c>
      <c r="E215" s="10" t="s">
        <v>9</v>
      </c>
      <c r="F215" s="10" t="s">
        <v>21</v>
      </c>
      <c r="G215" s="119">
        <v>92</v>
      </c>
      <c r="H215" s="106">
        <v>0.6</v>
      </c>
      <c r="I215" s="107">
        <f t="shared" ref="I215:I220" si="74">H215*O215</f>
        <v>0</v>
      </c>
      <c r="J215" s="108">
        <v>0.56999999999999995</v>
      </c>
      <c r="K215" s="107">
        <f t="shared" ref="K215:K220" si="75">J215*O215</f>
        <v>0</v>
      </c>
      <c r="L215" s="109">
        <v>0.54</v>
      </c>
      <c r="M215" s="115">
        <f t="shared" ref="M215:M216" si="76">L215*O215</f>
        <v>0</v>
      </c>
      <c r="N215" s="10"/>
      <c r="O215" s="116"/>
      <c r="P215" s="110">
        <f t="shared" ref="P215:P220" si="77">O215*1</f>
        <v>0</v>
      </c>
    </row>
    <row r="216" spans="1:16" ht="32.25" customHeight="1">
      <c r="A216" s="185"/>
      <c r="B216" s="153"/>
      <c r="C216" s="188"/>
      <c r="D216" s="191"/>
      <c r="E216" s="170" t="s">
        <v>10</v>
      </c>
      <c r="F216" s="149" t="s">
        <v>14</v>
      </c>
      <c r="G216" s="120">
        <v>92</v>
      </c>
      <c r="H216" s="111">
        <v>0.6</v>
      </c>
      <c r="I216" s="112">
        <f t="shared" si="74"/>
        <v>0</v>
      </c>
      <c r="J216" s="113">
        <v>0.56999999999999995</v>
      </c>
      <c r="K216" s="112">
        <f t="shared" si="75"/>
        <v>0</v>
      </c>
      <c r="L216" s="114">
        <v>0.54</v>
      </c>
      <c r="M216" s="115">
        <f t="shared" si="76"/>
        <v>0</v>
      </c>
      <c r="N216" s="154"/>
      <c r="O216" s="116"/>
      <c r="P216" s="110">
        <f t="shared" si="77"/>
        <v>0</v>
      </c>
    </row>
    <row r="217" spans="1:16" ht="32.25" customHeight="1">
      <c r="A217" s="186"/>
      <c r="B217" s="152"/>
      <c r="C217" s="189"/>
      <c r="D217" s="192"/>
      <c r="E217" s="171" t="s">
        <v>11</v>
      </c>
      <c r="F217" s="150" t="s">
        <v>14</v>
      </c>
      <c r="G217" s="120">
        <v>92</v>
      </c>
      <c r="H217" s="121">
        <v>0.6</v>
      </c>
      <c r="I217" s="122">
        <f t="shared" si="74"/>
        <v>0</v>
      </c>
      <c r="J217" s="123">
        <v>0.56999999999999995</v>
      </c>
      <c r="K217" s="122">
        <f t="shared" si="75"/>
        <v>0</v>
      </c>
      <c r="L217" s="124">
        <v>0.54</v>
      </c>
      <c r="M217" s="117"/>
      <c r="N217" s="155"/>
      <c r="O217" s="118"/>
      <c r="P217" s="110">
        <f t="shared" si="77"/>
        <v>0</v>
      </c>
    </row>
    <row r="218" spans="1:16" ht="32.25" customHeight="1">
      <c r="A218" s="184"/>
      <c r="B218" s="164"/>
      <c r="C218" s="187">
        <v>98</v>
      </c>
      <c r="D218" s="190" t="s">
        <v>18</v>
      </c>
      <c r="E218" s="10" t="s">
        <v>9</v>
      </c>
      <c r="F218" s="10" t="s">
        <v>21</v>
      </c>
      <c r="G218" s="119">
        <v>92</v>
      </c>
      <c r="H218" s="106">
        <v>0.6</v>
      </c>
      <c r="I218" s="107">
        <f t="shared" si="74"/>
        <v>0</v>
      </c>
      <c r="J218" s="108">
        <v>0.56999999999999995</v>
      </c>
      <c r="K218" s="107">
        <f t="shared" si="75"/>
        <v>0</v>
      </c>
      <c r="L218" s="109">
        <v>0.54</v>
      </c>
      <c r="M218" s="115">
        <f t="shared" ref="M218:M219" si="78">L218*O218</f>
        <v>0</v>
      </c>
      <c r="N218" s="10"/>
      <c r="O218" s="116"/>
      <c r="P218" s="110">
        <f t="shared" si="77"/>
        <v>0</v>
      </c>
    </row>
    <row r="219" spans="1:16" ht="32.25" customHeight="1">
      <c r="A219" s="185"/>
      <c r="B219" s="166"/>
      <c r="C219" s="188"/>
      <c r="D219" s="191"/>
      <c r="E219" s="170" t="s">
        <v>10</v>
      </c>
      <c r="F219" s="162" t="s">
        <v>14</v>
      </c>
      <c r="G219" s="120">
        <v>92</v>
      </c>
      <c r="H219" s="111">
        <v>0.6</v>
      </c>
      <c r="I219" s="112">
        <f t="shared" si="74"/>
        <v>0</v>
      </c>
      <c r="J219" s="113">
        <v>0.56999999999999995</v>
      </c>
      <c r="K219" s="112">
        <f t="shared" si="75"/>
        <v>0</v>
      </c>
      <c r="L219" s="114">
        <v>0.54</v>
      </c>
      <c r="M219" s="115">
        <f t="shared" si="78"/>
        <v>0</v>
      </c>
      <c r="N219" s="167"/>
      <c r="O219" s="116"/>
      <c r="P219" s="110">
        <f t="shared" si="77"/>
        <v>0</v>
      </c>
    </row>
    <row r="220" spans="1:16" ht="32.25" customHeight="1">
      <c r="A220" s="186"/>
      <c r="B220" s="165"/>
      <c r="C220" s="189"/>
      <c r="D220" s="192"/>
      <c r="E220" s="171" t="s">
        <v>11</v>
      </c>
      <c r="F220" s="163" t="s">
        <v>14</v>
      </c>
      <c r="G220" s="120">
        <v>92</v>
      </c>
      <c r="H220" s="121">
        <v>0.6</v>
      </c>
      <c r="I220" s="122">
        <f t="shared" si="74"/>
        <v>0</v>
      </c>
      <c r="J220" s="123">
        <v>0.56999999999999995</v>
      </c>
      <c r="K220" s="122">
        <f t="shared" si="75"/>
        <v>0</v>
      </c>
      <c r="L220" s="124">
        <v>0.54</v>
      </c>
      <c r="M220" s="117"/>
      <c r="N220" s="168"/>
      <c r="O220" s="118"/>
      <c r="P220" s="110">
        <f t="shared" si="77"/>
        <v>0</v>
      </c>
    </row>
    <row r="221" spans="1:16" ht="32.25" customHeight="1">
      <c r="A221" s="184"/>
      <c r="B221" s="80"/>
      <c r="C221" s="187">
        <v>99</v>
      </c>
      <c r="D221" s="190" t="s">
        <v>150</v>
      </c>
      <c r="E221" s="10" t="s">
        <v>9</v>
      </c>
      <c r="F221" s="10" t="s">
        <v>21</v>
      </c>
      <c r="G221" s="119">
        <v>92</v>
      </c>
      <c r="H221" s="106">
        <v>0.6</v>
      </c>
      <c r="I221" s="107">
        <f t="shared" si="71"/>
        <v>0</v>
      </c>
      <c r="J221" s="108">
        <v>0.56999999999999995</v>
      </c>
      <c r="K221" s="107">
        <f t="shared" si="72"/>
        <v>0</v>
      </c>
      <c r="L221" s="109">
        <v>0.54</v>
      </c>
      <c r="M221" s="115">
        <f t="shared" ref="M221:M222" si="79">L221*O221</f>
        <v>0</v>
      </c>
      <c r="N221" s="10"/>
      <c r="O221" s="116"/>
      <c r="P221" s="110">
        <f t="shared" si="68"/>
        <v>0</v>
      </c>
    </row>
    <row r="222" spans="1:16" ht="32.25" customHeight="1">
      <c r="A222" s="185"/>
      <c r="B222" s="83"/>
      <c r="C222" s="188"/>
      <c r="D222" s="191"/>
      <c r="E222" s="170" t="s">
        <v>10</v>
      </c>
      <c r="F222" s="78" t="s">
        <v>14</v>
      </c>
      <c r="G222" s="120">
        <v>92</v>
      </c>
      <c r="H222" s="111">
        <v>0.6</v>
      </c>
      <c r="I222" s="112">
        <f t="shared" si="71"/>
        <v>0</v>
      </c>
      <c r="J222" s="113">
        <v>0.56999999999999995</v>
      </c>
      <c r="K222" s="112">
        <f t="shared" si="72"/>
        <v>0</v>
      </c>
      <c r="L222" s="114">
        <v>0.54</v>
      </c>
      <c r="M222" s="115">
        <f t="shared" si="79"/>
        <v>0</v>
      </c>
      <c r="N222" s="11"/>
      <c r="O222" s="116"/>
      <c r="P222" s="110">
        <f t="shared" si="68"/>
        <v>0</v>
      </c>
    </row>
    <row r="223" spans="1:16" ht="32.25" customHeight="1">
      <c r="A223" s="186"/>
      <c r="B223" s="81"/>
      <c r="C223" s="189"/>
      <c r="D223" s="192"/>
      <c r="E223" s="171"/>
      <c r="F223" s="79"/>
      <c r="G223" s="120"/>
      <c r="H223" s="121"/>
      <c r="I223" s="122">
        <f t="shared" si="71"/>
        <v>0</v>
      </c>
      <c r="J223" s="123"/>
      <c r="K223" s="122">
        <f t="shared" si="72"/>
        <v>0</v>
      </c>
      <c r="L223" s="124"/>
      <c r="M223" s="117"/>
      <c r="N223" s="13"/>
      <c r="O223" s="118"/>
      <c r="P223" s="110">
        <f t="shared" si="68"/>
        <v>0</v>
      </c>
    </row>
    <row r="224" spans="1:16" ht="33" customHeight="1">
      <c r="A224" s="184"/>
      <c r="B224" s="80"/>
      <c r="C224" s="187">
        <v>100</v>
      </c>
      <c r="D224" s="190" t="s">
        <v>109</v>
      </c>
      <c r="E224" s="10" t="s">
        <v>9</v>
      </c>
      <c r="F224" s="10" t="s">
        <v>111</v>
      </c>
      <c r="G224" s="119">
        <v>92</v>
      </c>
      <c r="H224" s="106">
        <v>0.6</v>
      </c>
      <c r="I224" s="107">
        <f t="shared" si="71"/>
        <v>0</v>
      </c>
      <c r="J224" s="108">
        <v>0.56999999999999995</v>
      </c>
      <c r="K224" s="107">
        <f t="shared" si="72"/>
        <v>0</v>
      </c>
      <c r="L224" s="109">
        <v>0.54</v>
      </c>
      <c r="M224" s="115">
        <f t="shared" ref="M224:M225" si="80">L224*O224</f>
        <v>0</v>
      </c>
      <c r="N224" s="10"/>
      <c r="O224" s="116"/>
      <c r="P224" s="110">
        <f t="shared" si="68"/>
        <v>0</v>
      </c>
    </row>
    <row r="225" spans="1:16" ht="33.75" customHeight="1">
      <c r="A225" s="185"/>
      <c r="B225" s="83"/>
      <c r="C225" s="188"/>
      <c r="D225" s="191"/>
      <c r="E225" s="170" t="s">
        <v>10</v>
      </c>
      <c r="F225" s="78" t="s">
        <v>14</v>
      </c>
      <c r="G225" s="120">
        <v>92</v>
      </c>
      <c r="H225" s="111">
        <v>0.6</v>
      </c>
      <c r="I225" s="112">
        <f t="shared" si="71"/>
        <v>0</v>
      </c>
      <c r="J225" s="113">
        <v>0.56999999999999995</v>
      </c>
      <c r="K225" s="112">
        <f t="shared" si="72"/>
        <v>0</v>
      </c>
      <c r="L225" s="114">
        <v>0.54</v>
      </c>
      <c r="M225" s="115">
        <f t="shared" si="80"/>
        <v>0</v>
      </c>
      <c r="N225" s="11"/>
      <c r="O225" s="116"/>
      <c r="P225" s="110">
        <f t="shared" si="68"/>
        <v>0</v>
      </c>
    </row>
    <row r="226" spans="1:16" ht="32.25" customHeight="1">
      <c r="A226" s="186"/>
      <c r="B226" s="81"/>
      <c r="C226" s="189"/>
      <c r="D226" s="192"/>
      <c r="E226" s="171" t="s">
        <v>11</v>
      </c>
      <c r="F226" s="79" t="s">
        <v>14</v>
      </c>
      <c r="G226" s="120">
        <v>92</v>
      </c>
      <c r="H226" s="121">
        <v>0.6</v>
      </c>
      <c r="I226" s="122">
        <f t="shared" si="71"/>
        <v>0</v>
      </c>
      <c r="J226" s="123">
        <v>0.56999999999999995</v>
      </c>
      <c r="K226" s="122">
        <f t="shared" si="72"/>
        <v>0</v>
      </c>
      <c r="L226" s="124">
        <v>0.54</v>
      </c>
      <c r="M226" s="117"/>
      <c r="N226" s="13"/>
      <c r="O226" s="118"/>
      <c r="P226" s="110">
        <f t="shared" si="68"/>
        <v>0</v>
      </c>
    </row>
    <row r="227" spans="1:16" ht="33" customHeight="1">
      <c r="A227" s="184"/>
      <c r="B227" s="80"/>
      <c r="C227" s="187">
        <v>101</v>
      </c>
      <c r="D227" s="190" t="s">
        <v>109</v>
      </c>
      <c r="E227" s="10" t="s">
        <v>9</v>
      </c>
      <c r="F227" s="10" t="s">
        <v>111</v>
      </c>
      <c r="G227" s="119">
        <v>92</v>
      </c>
      <c r="H227" s="106">
        <v>0.6</v>
      </c>
      <c r="I227" s="107">
        <f t="shared" si="71"/>
        <v>0</v>
      </c>
      <c r="J227" s="108">
        <v>0.56999999999999995</v>
      </c>
      <c r="K227" s="107">
        <f t="shared" si="72"/>
        <v>0</v>
      </c>
      <c r="L227" s="109">
        <v>0.54</v>
      </c>
      <c r="M227" s="115">
        <f t="shared" ref="M227:M228" si="81">L227*O227</f>
        <v>0</v>
      </c>
      <c r="N227" s="10"/>
      <c r="O227" s="116"/>
      <c r="P227" s="110">
        <f t="shared" si="68"/>
        <v>0</v>
      </c>
    </row>
    <row r="228" spans="1:16" ht="33.75" customHeight="1">
      <c r="A228" s="185"/>
      <c r="B228" s="83"/>
      <c r="C228" s="188"/>
      <c r="D228" s="191"/>
      <c r="E228" s="170" t="s">
        <v>10</v>
      </c>
      <c r="F228" s="78" t="s">
        <v>14</v>
      </c>
      <c r="G228" s="120">
        <v>92</v>
      </c>
      <c r="H228" s="111">
        <v>0.6</v>
      </c>
      <c r="I228" s="112">
        <f t="shared" si="71"/>
        <v>0</v>
      </c>
      <c r="J228" s="113">
        <v>0.56999999999999995</v>
      </c>
      <c r="K228" s="112">
        <f t="shared" si="72"/>
        <v>0</v>
      </c>
      <c r="L228" s="114">
        <v>0.54</v>
      </c>
      <c r="M228" s="115">
        <f t="shared" si="81"/>
        <v>0</v>
      </c>
      <c r="N228" s="11"/>
      <c r="O228" s="116"/>
      <c r="P228" s="110">
        <f t="shared" si="68"/>
        <v>0</v>
      </c>
    </row>
    <row r="229" spans="1:16" ht="32.25" customHeight="1">
      <c r="A229" s="186"/>
      <c r="B229" s="81"/>
      <c r="C229" s="189"/>
      <c r="D229" s="192"/>
      <c r="E229" s="171"/>
      <c r="F229" s="79"/>
      <c r="G229" s="120"/>
      <c r="H229" s="121"/>
      <c r="I229" s="122">
        <f t="shared" si="71"/>
        <v>0</v>
      </c>
      <c r="J229" s="123"/>
      <c r="K229" s="122">
        <f t="shared" si="72"/>
        <v>0</v>
      </c>
      <c r="L229" s="124"/>
      <c r="M229" s="117"/>
      <c r="N229" s="13"/>
      <c r="O229" s="118"/>
      <c r="P229" s="110">
        <f t="shared" si="68"/>
        <v>0</v>
      </c>
    </row>
    <row r="230" spans="1:16" ht="33" customHeight="1">
      <c r="A230" s="184"/>
      <c r="B230" s="145"/>
      <c r="C230" s="187">
        <v>102</v>
      </c>
      <c r="D230" s="190" t="s">
        <v>105</v>
      </c>
      <c r="E230" s="10" t="s">
        <v>9</v>
      </c>
      <c r="F230" s="10" t="s">
        <v>21</v>
      </c>
      <c r="G230" s="119">
        <v>92</v>
      </c>
      <c r="H230" s="106">
        <v>0.6</v>
      </c>
      <c r="I230" s="107">
        <f t="shared" ref="I230:I232" si="82">H230*O230</f>
        <v>0</v>
      </c>
      <c r="J230" s="108">
        <v>0.56999999999999995</v>
      </c>
      <c r="K230" s="107">
        <f t="shared" ref="K230:K232" si="83">J230*O230</f>
        <v>0</v>
      </c>
      <c r="L230" s="109">
        <v>0.54</v>
      </c>
      <c r="M230" s="115">
        <f t="shared" ref="M230:M231" si="84">L230*O230</f>
        <v>0</v>
      </c>
      <c r="N230" s="10"/>
      <c r="O230" s="116"/>
      <c r="P230" s="110">
        <f t="shared" ref="P230:P232" si="85">O230*1</f>
        <v>0</v>
      </c>
    </row>
    <row r="231" spans="1:16" ht="33.75" customHeight="1">
      <c r="A231" s="185"/>
      <c r="B231" s="147"/>
      <c r="C231" s="188"/>
      <c r="D231" s="191"/>
      <c r="E231" s="170" t="s">
        <v>10</v>
      </c>
      <c r="F231" s="143" t="s">
        <v>14</v>
      </c>
      <c r="G231" s="120">
        <v>92</v>
      </c>
      <c r="H231" s="111">
        <v>0.6</v>
      </c>
      <c r="I231" s="112">
        <f t="shared" si="82"/>
        <v>0</v>
      </c>
      <c r="J231" s="113">
        <v>0.56999999999999995</v>
      </c>
      <c r="K231" s="112">
        <f t="shared" si="83"/>
        <v>0</v>
      </c>
      <c r="L231" s="114">
        <v>0.54</v>
      </c>
      <c r="M231" s="115">
        <f t="shared" si="84"/>
        <v>0</v>
      </c>
      <c r="N231" s="141"/>
      <c r="O231" s="116"/>
      <c r="P231" s="110">
        <f t="shared" si="85"/>
        <v>0</v>
      </c>
    </row>
    <row r="232" spans="1:16" ht="32.25" customHeight="1">
      <c r="A232" s="186"/>
      <c r="B232" s="146"/>
      <c r="C232" s="189"/>
      <c r="D232" s="192"/>
      <c r="E232" s="171" t="s">
        <v>11</v>
      </c>
      <c r="F232" s="144" t="s">
        <v>14</v>
      </c>
      <c r="G232" s="120">
        <v>92</v>
      </c>
      <c r="H232" s="121">
        <v>0.6</v>
      </c>
      <c r="I232" s="122">
        <f t="shared" si="82"/>
        <v>0</v>
      </c>
      <c r="J232" s="123">
        <v>0.56999999999999995</v>
      </c>
      <c r="K232" s="122">
        <f t="shared" si="83"/>
        <v>0</v>
      </c>
      <c r="L232" s="124">
        <v>0.54</v>
      </c>
      <c r="M232" s="117"/>
      <c r="N232" s="142"/>
      <c r="O232" s="118"/>
      <c r="P232" s="110">
        <f t="shared" si="85"/>
        <v>0</v>
      </c>
    </row>
    <row r="233" spans="1:16" ht="33" customHeight="1">
      <c r="A233" s="184"/>
      <c r="B233" s="80"/>
      <c r="C233" s="187">
        <v>104</v>
      </c>
      <c r="D233" s="190" t="s">
        <v>106</v>
      </c>
      <c r="E233" s="10" t="s">
        <v>9</v>
      </c>
      <c r="F233" s="10" t="s">
        <v>21</v>
      </c>
      <c r="G233" s="119">
        <v>92</v>
      </c>
      <c r="H233" s="106">
        <v>0.6</v>
      </c>
      <c r="I233" s="107">
        <f t="shared" si="71"/>
        <v>0</v>
      </c>
      <c r="J233" s="108">
        <v>0.56999999999999995</v>
      </c>
      <c r="K233" s="107">
        <f t="shared" si="72"/>
        <v>0</v>
      </c>
      <c r="L233" s="109">
        <v>0.54</v>
      </c>
      <c r="M233" s="115">
        <f t="shared" ref="M233:M234" si="86">L233*O233</f>
        <v>0</v>
      </c>
      <c r="N233" s="10"/>
      <c r="O233" s="116"/>
      <c r="P233" s="110">
        <f t="shared" si="68"/>
        <v>0</v>
      </c>
    </row>
    <row r="234" spans="1:16" ht="33.75" customHeight="1">
      <c r="A234" s="185"/>
      <c r="B234" s="83"/>
      <c r="C234" s="188"/>
      <c r="D234" s="191"/>
      <c r="E234" s="170" t="s">
        <v>10</v>
      </c>
      <c r="F234" s="78" t="s">
        <v>14</v>
      </c>
      <c r="G234" s="120">
        <v>92</v>
      </c>
      <c r="H234" s="111">
        <v>0.6</v>
      </c>
      <c r="I234" s="112">
        <f t="shared" si="71"/>
        <v>0</v>
      </c>
      <c r="J234" s="113">
        <v>0.56999999999999995</v>
      </c>
      <c r="K234" s="112">
        <f t="shared" si="72"/>
        <v>0</v>
      </c>
      <c r="L234" s="114">
        <v>0.54</v>
      </c>
      <c r="M234" s="115">
        <f t="shared" si="86"/>
        <v>0</v>
      </c>
      <c r="N234" s="11"/>
      <c r="O234" s="116"/>
      <c r="P234" s="110">
        <f t="shared" si="68"/>
        <v>0</v>
      </c>
    </row>
    <row r="235" spans="1:16" ht="32.25" customHeight="1">
      <c r="A235" s="186"/>
      <c r="B235" s="81"/>
      <c r="C235" s="189"/>
      <c r="D235" s="192"/>
      <c r="E235" s="171" t="s">
        <v>11</v>
      </c>
      <c r="F235" s="79" t="s">
        <v>14</v>
      </c>
      <c r="G235" s="120">
        <v>92</v>
      </c>
      <c r="H235" s="121">
        <v>0.6</v>
      </c>
      <c r="I235" s="122">
        <f t="shared" si="71"/>
        <v>0</v>
      </c>
      <c r="J235" s="123">
        <v>0.56999999999999995</v>
      </c>
      <c r="K235" s="122">
        <f t="shared" si="72"/>
        <v>0</v>
      </c>
      <c r="L235" s="124">
        <v>0.54</v>
      </c>
      <c r="M235" s="117"/>
      <c r="N235" s="13"/>
      <c r="O235" s="118"/>
      <c r="P235" s="110">
        <f t="shared" si="68"/>
        <v>0</v>
      </c>
    </row>
    <row r="236" spans="1:16" ht="33" customHeight="1">
      <c r="A236" s="184"/>
      <c r="B236" s="95"/>
      <c r="C236" s="187">
        <v>105</v>
      </c>
      <c r="D236" s="190" t="s">
        <v>107</v>
      </c>
      <c r="E236" s="10" t="s">
        <v>9</v>
      </c>
      <c r="F236" s="10" t="s">
        <v>21</v>
      </c>
      <c r="G236" s="119">
        <v>92</v>
      </c>
      <c r="H236" s="106">
        <v>0.6</v>
      </c>
      <c r="I236" s="107">
        <f t="shared" si="71"/>
        <v>0</v>
      </c>
      <c r="J236" s="108">
        <v>0.56999999999999995</v>
      </c>
      <c r="K236" s="107">
        <f t="shared" si="72"/>
        <v>0</v>
      </c>
      <c r="L236" s="109">
        <v>0.54</v>
      </c>
      <c r="M236" s="115">
        <f t="shared" ref="M236:M237" si="87">L236*O236</f>
        <v>0</v>
      </c>
      <c r="N236" s="10"/>
      <c r="O236" s="116"/>
      <c r="P236" s="110">
        <f t="shared" si="68"/>
        <v>0</v>
      </c>
    </row>
    <row r="237" spans="1:16" ht="33" customHeight="1">
      <c r="A237" s="185"/>
      <c r="B237" s="97"/>
      <c r="C237" s="188"/>
      <c r="D237" s="191"/>
      <c r="E237" s="170" t="s">
        <v>10</v>
      </c>
      <c r="F237" s="92" t="s">
        <v>14</v>
      </c>
      <c r="G237" s="120">
        <v>92</v>
      </c>
      <c r="H237" s="111">
        <v>0.6</v>
      </c>
      <c r="I237" s="112">
        <f t="shared" si="71"/>
        <v>0</v>
      </c>
      <c r="J237" s="113">
        <v>0.56999999999999995</v>
      </c>
      <c r="K237" s="112">
        <f t="shared" si="72"/>
        <v>0</v>
      </c>
      <c r="L237" s="114">
        <v>0.54</v>
      </c>
      <c r="M237" s="115">
        <f t="shared" si="87"/>
        <v>0</v>
      </c>
      <c r="N237" s="11"/>
      <c r="O237" s="116"/>
      <c r="P237" s="110">
        <f t="shared" si="68"/>
        <v>0</v>
      </c>
    </row>
    <row r="238" spans="1:16" ht="33" customHeight="1">
      <c r="A238" s="186"/>
      <c r="B238" s="96"/>
      <c r="C238" s="189"/>
      <c r="D238" s="192"/>
      <c r="E238" s="171" t="s">
        <v>11</v>
      </c>
      <c r="F238" s="93" t="s">
        <v>14</v>
      </c>
      <c r="G238" s="120">
        <v>92</v>
      </c>
      <c r="H238" s="121">
        <v>0.6</v>
      </c>
      <c r="I238" s="122">
        <f t="shared" si="71"/>
        <v>0</v>
      </c>
      <c r="J238" s="123">
        <v>0.56999999999999995</v>
      </c>
      <c r="K238" s="122">
        <f t="shared" si="72"/>
        <v>0</v>
      </c>
      <c r="L238" s="124">
        <v>0.54</v>
      </c>
      <c r="M238" s="117"/>
      <c r="N238" s="13"/>
      <c r="O238" s="118"/>
      <c r="P238" s="110">
        <f t="shared" si="68"/>
        <v>0</v>
      </c>
    </row>
    <row r="239" spans="1:16" ht="33" customHeight="1">
      <c r="A239" s="184"/>
      <c r="B239" s="80"/>
      <c r="C239" s="187">
        <v>106</v>
      </c>
      <c r="D239" s="190" t="s">
        <v>68</v>
      </c>
      <c r="E239" s="10" t="s">
        <v>9</v>
      </c>
      <c r="F239" s="10" t="s">
        <v>21</v>
      </c>
      <c r="G239" s="119">
        <v>92</v>
      </c>
      <c r="H239" s="106">
        <v>0.6</v>
      </c>
      <c r="I239" s="107">
        <f t="shared" si="71"/>
        <v>0</v>
      </c>
      <c r="J239" s="108">
        <v>0.56999999999999995</v>
      </c>
      <c r="K239" s="107">
        <f t="shared" si="72"/>
        <v>0</v>
      </c>
      <c r="L239" s="109">
        <v>0.54</v>
      </c>
      <c r="M239" s="115">
        <f t="shared" ref="M239:M240" si="88">L239*O239</f>
        <v>0</v>
      </c>
      <c r="N239" s="10"/>
      <c r="O239" s="116"/>
      <c r="P239" s="110">
        <f t="shared" si="68"/>
        <v>0</v>
      </c>
    </row>
    <row r="240" spans="1:16" ht="33" customHeight="1">
      <c r="A240" s="185"/>
      <c r="B240" s="83"/>
      <c r="C240" s="188"/>
      <c r="D240" s="191"/>
      <c r="E240" s="170" t="s">
        <v>10</v>
      </c>
      <c r="F240" s="78" t="s">
        <v>14</v>
      </c>
      <c r="G240" s="120">
        <v>92</v>
      </c>
      <c r="H240" s="111">
        <v>0.6</v>
      </c>
      <c r="I240" s="112">
        <f t="shared" si="71"/>
        <v>0</v>
      </c>
      <c r="J240" s="113">
        <v>0.56999999999999995</v>
      </c>
      <c r="K240" s="112">
        <f t="shared" si="72"/>
        <v>0</v>
      </c>
      <c r="L240" s="114">
        <v>0.54</v>
      </c>
      <c r="M240" s="115">
        <f t="shared" si="88"/>
        <v>0</v>
      </c>
      <c r="N240" s="11"/>
      <c r="O240" s="116"/>
      <c r="P240" s="110">
        <f t="shared" si="68"/>
        <v>0</v>
      </c>
    </row>
    <row r="241" spans="1:16" ht="33" customHeight="1">
      <c r="A241" s="186"/>
      <c r="B241" s="81"/>
      <c r="C241" s="189"/>
      <c r="D241" s="192"/>
      <c r="E241" s="171"/>
      <c r="F241" s="79"/>
      <c r="G241" s="120"/>
      <c r="H241" s="121"/>
      <c r="I241" s="122">
        <f t="shared" si="71"/>
        <v>0</v>
      </c>
      <c r="J241" s="123"/>
      <c r="K241" s="122">
        <f t="shared" si="72"/>
        <v>0</v>
      </c>
      <c r="L241" s="124"/>
      <c r="M241" s="117"/>
      <c r="N241" s="13"/>
      <c r="O241" s="118"/>
      <c r="P241" s="110">
        <f t="shared" si="68"/>
        <v>0</v>
      </c>
    </row>
    <row r="242" spans="1:16" ht="33" customHeight="1">
      <c r="A242" s="184"/>
      <c r="B242" s="83"/>
      <c r="C242" s="188">
        <v>108</v>
      </c>
      <c r="D242" s="191" t="s">
        <v>92</v>
      </c>
      <c r="E242" s="170" t="s">
        <v>9</v>
      </c>
      <c r="F242" s="11" t="s">
        <v>21</v>
      </c>
      <c r="G242" s="119">
        <v>92</v>
      </c>
      <c r="H242" s="106">
        <v>0.6</v>
      </c>
      <c r="I242" s="107">
        <f t="shared" si="71"/>
        <v>0</v>
      </c>
      <c r="J242" s="108">
        <v>0.56999999999999995</v>
      </c>
      <c r="K242" s="107">
        <f t="shared" si="72"/>
        <v>0</v>
      </c>
      <c r="L242" s="109">
        <v>0.54</v>
      </c>
      <c r="M242" s="115">
        <f t="shared" ref="M242:M243" si="89">L242*O242</f>
        <v>0</v>
      </c>
      <c r="N242" s="11"/>
      <c r="O242" s="116"/>
      <c r="P242" s="110">
        <f t="shared" si="68"/>
        <v>0</v>
      </c>
    </row>
    <row r="243" spans="1:16" ht="33" customHeight="1">
      <c r="A243" s="185"/>
      <c r="B243" s="83"/>
      <c r="C243" s="188"/>
      <c r="D243" s="191"/>
      <c r="E243" s="170" t="s">
        <v>10</v>
      </c>
      <c r="F243" s="78" t="s">
        <v>14</v>
      </c>
      <c r="G243" s="120">
        <v>92</v>
      </c>
      <c r="H243" s="111">
        <v>0.6</v>
      </c>
      <c r="I243" s="112">
        <f t="shared" si="71"/>
        <v>0</v>
      </c>
      <c r="J243" s="113">
        <v>0.56999999999999995</v>
      </c>
      <c r="K243" s="112">
        <f t="shared" si="72"/>
        <v>0</v>
      </c>
      <c r="L243" s="114">
        <v>0.54</v>
      </c>
      <c r="M243" s="115">
        <f t="shared" si="89"/>
        <v>0</v>
      </c>
      <c r="N243" s="11"/>
      <c r="O243" s="116"/>
      <c r="P243" s="110">
        <f t="shared" si="68"/>
        <v>0</v>
      </c>
    </row>
    <row r="244" spans="1:16" ht="33" customHeight="1">
      <c r="A244" s="186"/>
      <c r="B244" s="81"/>
      <c r="C244" s="189"/>
      <c r="D244" s="192"/>
      <c r="E244" s="171" t="s">
        <v>11</v>
      </c>
      <c r="F244" s="79" t="s">
        <v>14</v>
      </c>
      <c r="G244" s="120">
        <v>92</v>
      </c>
      <c r="H244" s="121">
        <v>0.6</v>
      </c>
      <c r="I244" s="122">
        <f t="shared" si="71"/>
        <v>0</v>
      </c>
      <c r="J244" s="123">
        <v>0.56999999999999995</v>
      </c>
      <c r="K244" s="122">
        <f t="shared" si="72"/>
        <v>0</v>
      </c>
      <c r="L244" s="124">
        <v>0.54</v>
      </c>
      <c r="M244" s="117"/>
      <c r="N244" s="13"/>
      <c r="O244" s="118"/>
      <c r="P244" s="110">
        <f t="shared" si="68"/>
        <v>0</v>
      </c>
    </row>
    <row r="245" spans="1:16" ht="33" customHeight="1">
      <c r="A245" s="184"/>
      <c r="B245" s="83"/>
      <c r="C245" s="188">
        <v>109</v>
      </c>
      <c r="D245" s="191" t="s">
        <v>16</v>
      </c>
      <c r="E245" s="170" t="s">
        <v>9</v>
      </c>
      <c r="F245" s="11" t="s">
        <v>21</v>
      </c>
      <c r="G245" s="119">
        <v>92</v>
      </c>
      <c r="H245" s="106">
        <v>0.6</v>
      </c>
      <c r="I245" s="107">
        <f t="shared" si="71"/>
        <v>0</v>
      </c>
      <c r="J245" s="108">
        <v>0.56999999999999995</v>
      </c>
      <c r="K245" s="107">
        <f t="shared" si="72"/>
        <v>0</v>
      </c>
      <c r="L245" s="109">
        <v>0.54</v>
      </c>
      <c r="M245" s="115">
        <f t="shared" ref="M245:M246" si="90">L245*O245</f>
        <v>0</v>
      </c>
      <c r="N245" s="11"/>
      <c r="O245" s="116"/>
      <c r="P245" s="110">
        <f t="shared" si="68"/>
        <v>0</v>
      </c>
    </row>
    <row r="246" spans="1:16" ht="33" customHeight="1">
      <c r="A246" s="185"/>
      <c r="B246" s="83"/>
      <c r="C246" s="188"/>
      <c r="D246" s="191"/>
      <c r="E246" s="170" t="s">
        <v>10</v>
      </c>
      <c r="F246" s="78" t="s">
        <v>14</v>
      </c>
      <c r="G246" s="120">
        <v>92</v>
      </c>
      <c r="H246" s="111">
        <v>0.6</v>
      </c>
      <c r="I246" s="112">
        <f t="shared" si="71"/>
        <v>0</v>
      </c>
      <c r="J246" s="113">
        <v>0.56999999999999995</v>
      </c>
      <c r="K246" s="112">
        <f t="shared" si="72"/>
        <v>0</v>
      </c>
      <c r="L246" s="114">
        <v>0.54</v>
      </c>
      <c r="M246" s="115">
        <f t="shared" si="90"/>
        <v>0</v>
      </c>
      <c r="N246" s="11"/>
      <c r="O246" s="116"/>
      <c r="P246" s="110">
        <f t="shared" si="68"/>
        <v>0</v>
      </c>
    </row>
    <row r="247" spans="1:16" ht="33" customHeight="1">
      <c r="A247" s="186"/>
      <c r="B247" s="81"/>
      <c r="C247" s="189"/>
      <c r="D247" s="192"/>
      <c r="E247" s="171" t="s">
        <v>11</v>
      </c>
      <c r="F247" s="79" t="s">
        <v>14</v>
      </c>
      <c r="G247" s="120">
        <v>92</v>
      </c>
      <c r="H247" s="121">
        <v>0.6</v>
      </c>
      <c r="I247" s="122">
        <f t="shared" si="71"/>
        <v>0</v>
      </c>
      <c r="J247" s="123">
        <v>0.56999999999999995</v>
      </c>
      <c r="K247" s="122">
        <f t="shared" si="72"/>
        <v>0</v>
      </c>
      <c r="L247" s="124">
        <v>0.54</v>
      </c>
      <c r="M247" s="117"/>
      <c r="N247" s="13"/>
      <c r="O247" s="118"/>
      <c r="P247" s="110">
        <f t="shared" si="68"/>
        <v>0</v>
      </c>
    </row>
    <row r="248" spans="1:16" ht="33" customHeight="1">
      <c r="A248" s="184"/>
      <c r="B248" s="83"/>
      <c r="C248" s="188">
        <v>110</v>
      </c>
      <c r="D248" s="191" t="s">
        <v>41</v>
      </c>
      <c r="E248" s="170" t="s">
        <v>9</v>
      </c>
      <c r="F248" s="11" t="s">
        <v>21</v>
      </c>
      <c r="G248" s="119">
        <v>92</v>
      </c>
      <c r="H248" s="106">
        <v>0.6</v>
      </c>
      <c r="I248" s="107">
        <f t="shared" si="71"/>
        <v>0</v>
      </c>
      <c r="J248" s="108">
        <v>0.56999999999999995</v>
      </c>
      <c r="K248" s="107">
        <f t="shared" si="72"/>
        <v>0</v>
      </c>
      <c r="L248" s="109">
        <v>0.54</v>
      </c>
      <c r="M248" s="115">
        <f t="shared" ref="M248:M249" si="91">L248*O248</f>
        <v>0</v>
      </c>
      <c r="N248" s="11"/>
      <c r="O248" s="116"/>
      <c r="P248" s="110">
        <f t="shared" si="68"/>
        <v>0</v>
      </c>
    </row>
    <row r="249" spans="1:16" ht="33.75" customHeight="1">
      <c r="A249" s="185"/>
      <c r="B249" s="57"/>
      <c r="C249" s="188"/>
      <c r="D249" s="191"/>
      <c r="E249" s="170" t="s">
        <v>10</v>
      </c>
      <c r="F249" s="54" t="s">
        <v>14</v>
      </c>
      <c r="G249" s="120">
        <v>92</v>
      </c>
      <c r="H249" s="111">
        <v>0.6</v>
      </c>
      <c r="I249" s="112">
        <f t="shared" si="71"/>
        <v>0</v>
      </c>
      <c r="J249" s="113">
        <v>0.56999999999999995</v>
      </c>
      <c r="K249" s="112">
        <f t="shared" si="72"/>
        <v>0</v>
      </c>
      <c r="L249" s="114">
        <v>0.54</v>
      </c>
      <c r="M249" s="115">
        <f t="shared" si="91"/>
        <v>0</v>
      </c>
      <c r="N249" s="11"/>
      <c r="O249" s="116"/>
      <c r="P249" s="110">
        <f t="shared" si="68"/>
        <v>0</v>
      </c>
    </row>
    <row r="250" spans="1:16" ht="32.25" customHeight="1">
      <c r="A250" s="186"/>
      <c r="B250" s="51"/>
      <c r="C250" s="189"/>
      <c r="D250" s="192"/>
      <c r="E250" s="171" t="s">
        <v>11</v>
      </c>
      <c r="F250" s="53" t="s">
        <v>14</v>
      </c>
      <c r="G250" s="120">
        <v>92</v>
      </c>
      <c r="H250" s="121">
        <v>0.6</v>
      </c>
      <c r="I250" s="122">
        <f t="shared" si="71"/>
        <v>0</v>
      </c>
      <c r="J250" s="123">
        <v>0.56999999999999995</v>
      </c>
      <c r="K250" s="122">
        <f t="shared" si="72"/>
        <v>0</v>
      </c>
      <c r="L250" s="124">
        <v>0.54</v>
      </c>
      <c r="M250" s="117"/>
      <c r="N250" s="13"/>
      <c r="O250" s="118"/>
      <c r="P250" s="110">
        <f t="shared" si="68"/>
        <v>0</v>
      </c>
    </row>
    <row r="251" spans="1:16" ht="33" customHeight="1">
      <c r="A251" s="184"/>
      <c r="B251" s="83"/>
      <c r="C251" s="188">
        <v>111</v>
      </c>
      <c r="D251" s="191" t="s">
        <v>40</v>
      </c>
      <c r="E251" s="170" t="s">
        <v>9</v>
      </c>
      <c r="F251" s="11" t="s">
        <v>21</v>
      </c>
      <c r="G251" s="119">
        <v>92</v>
      </c>
      <c r="H251" s="106">
        <v>0.6</v>
      </c>
      <c r="I251" s="107">
        <f t="shared" si="71"/>
        <v>0</v>
      </c>
      <c r="J251" s="108">
        <v>0.56999999999999995</v>
      </c>
      <c r="K251" s="107">
        <f t="shared" si="72"/>
        <v>0</v>
      </c>
      <c r="L251" s="109">
        <v>0.54</v>
      </c>
      <c r="M251" s="115">
        <f t="shared" ref="M251:M252" si="92">L251*O251</f>
        <v>0</v>
      </c>
      <c r="N251" s="11"/>
      <c r="O251" s="116"/>
      <c r="P251" s="110">
        <f t="shared" si="68"/>
        <v>0</v>
      </c>
    </row>
    <row r="252" spans="1:16" ht="33.75" customHeight="1">
      <c r="A252" s="185"/>
      <c r="B252" s="83"/>
      <c r="C252" s="188"/>
      <c r="D252" s="191"/>
      <c r="E252" s="170" t="s">
        <v>10</v>
      </c>
      <c r="F252" s="78" t="s">
        <v>14</v>
      </c>
      <c r="G252" s="120">
        <v>92</v>
      </c>
      <c r="H252" s="111">
        <v>0.6</v>
      </c>
      <c r="I252" s="112">
        <f t="shared" si="71"/>
        <v>0</v>
      </c>
      <c r="J252" s="113">
        <v>0.56999999999999995</v>
      </c>
      <c r="K252" s="112">
        <f t="shared" si="72"/>
        <v>0</v>
      </c>
      <c r="L252" s="114">
        <v>0.54</v>
      </c>
      <c r="M252" s="115">
        <f t="shared" si="92"/>
        <v>0</v>
      </c>
      <c r="N252" s="11"/>
      <c r="O252" s="116"/>
      <c r="P252" s="110">
        <f t="shared" si="68"/>
        <v>0</v>
      </c>
    </row>
    <row r="253" spans="1:16" ht="32.25" customHeight="1">
      <c r="A253" s="186"/>
      <c r="B253" s="81"/>
      <c r="C253" s="189"/>
      <c r="D253" s="192"/>
      <c r="E253" s="171" t="s">
        <v>11</v>
      </c>
      <c r="F253" s="79" t="s">
        <v>14</v>
      </c>
      <c r="G253" s="120">
        <v>92</v>
      </c>
      <c r="H253" s="121">
        <v>0.6</v>
      </c>
      <c r="I253" s="122">
        <f t="shared" si="71"/>
        <v>0</v>
      </c>
      <c r="J253" s="123">
        <v>0.56999999999999995</v>
      </c>
      <c r="K253" s="122">
        <f t="shared" si="72"/>
        <v>0</v>
      </c>
      <c r="L253" s="124">
        <v>0.54</v>
      </c>
      <c r="M253" s="117"/>
      <c r="N253" s="13"/>
      <c r="O253" s="118"/>
      <c r="P253" s="110">
        <f t="shared" si="68"/>
        <v>0</v>
      </c>
    </row>
    <row r="254" spans="1:16" ht="33" customHeight="1">
      <c r="A254" s="184"/>
      <c r="B254" s="83"/>
      <c r="C254" s="188">
        <v>116</v>
      </c>
      <c r="D254" s="191" t="s">
        <v>42</v>
      </c>
      <c r="E254" s="170" t="s">
        <v>9</v>
      </c>
      <c r="F254" s="11" t="s">
        <v>21</v>
      </c>
      <c r="G254" s="119">
        <v>92</v>
      </c>
      <c r="H254" s="106">
        <v>0.6</v>
      </c>
      <c r="I254" s="107">
        <f t="shared" si="71"/>
        <v>0</v>
      </c>
      <c r="J254" s="108">
        <v>0.56999999999999995</v>
      </c>
      <c r="K254" s="107">
        <f t="shared" si="72"/>
        <v>0</v>
      </c>
      <c r="L254" s="109">
        <v>0.54</v>
      </c>
      <c r="M254" s="115">
        <f t="shared" ref="M254:M255" si="93">L254*O254</f>
        <v>0</v>
      </c>
      <c r="N254" s="11"/>
      <c r="O254" s="116"/>
      <c r="P254" s="110">
        <f t="shared" si="68"/>
        <v>0</v>
      </c>
    </row>
    <row r="255" spans="1:16" ht="33.75" customHeight="1">
      <c r="A255" s="185"/>
      <c r="B255" s="83"/>
      <c r="C255" s="188"/>
      <c r="D255" s="191"/>
      <c r="E255" s="170" t="s">
        <v>10</v>
      </c>
      <c r="F255" s="78" t="s">
        <v>14</v>
      </c>
      <c r="G255" s="120">
        <v>92</v>
      </c>
      <c r="H255" s="111">
        <v>0.6</v>
      </c>
      <c r="I255" s="112">
        <f t="shared" si="71"/>
        <v>0</v>
      </c>
      <c r="J255" s="113">
        <v>0.56999999999999995</v>
      </c>
      <c r="K255" s="112">
        <f t="shared" si="72"/>
        <v>0</v>
      </c>
      <c r="L255" s="114">
        <v>0.54</v>
      </c>
      <c r="M255" s="115">
        <f t="shared" si="93"/>
        <v>0</v>
      </c>
      <c r="N255" s="11"/>
      <c r="O255" s="116"/>
      <c r="P255" s="110">
        <f t="shared" si="68"/>
        <v>0</v>
      </c>
    </row>
    <row r="256" spans="1:16" ht="32.25" customHeight="1">
      <c r="A256" s="186"/>
      <c r="B256" s="81"/>
      <c r="C256" s="189"/>
      <c r="D256" s="192"/>
      <c r="E256" s="171" t="s">
        <v>11</v>
      </c>
      <c r="F256" s="79" t="s">
        <v>14</v>
      </c>
      <c r="G256" s="120">
        <v>92</v>
      </c>
      <c r="H256" s="121">
        <v>0.6</v>
      </c>
      <c r="I256" s="122">
        <f t="shared" si="71"/>
        <v>0</v>
      </c>
      <c r="J256" s="123">
        <v>0.56999999999999995</v>
      </c>
      <c r="K256" s="122">
        <f t="shared" si="72"/>
        <v>0</v>
      </c>
      <c r="L256" s="124">
        <v>0.54</v>
      </c>
      <c r="M256" s="117"/>
      <c r="N256" s="13"/>
      <c r="O256" s="118"/>
      <c r="P256" s="110">
        <f t="shared" si="68"/>
        <v>0</v>
      </c>
    </row>
    <row r="257" spans="1:16" ht="33" customHeight="1">
      <c r="A257" s="184"/>
      <c r="B257" s="83"/>
      <c r="C257" s="188">
        <v>118</v>
      </c>
      <c r="D257" s="191" t="s">
        <v>69</v>
      </c>
      <c r="E257" s="170" t="s">
        <v>9</v>
      </c>
      <c r="F257" s="11" t="s">
        <v>21</v>
      </c>
      <c r="G257" s="119">
        <v>92</v>
      </c>
      <c r="H257" s="106">
        <v>0.6</v>
      </c>
      <c r="I257" s="107">
        <f t="shared" si="71"/>
        <v>0</v>
      </c>
      <c r="J257" s="108">
        <v>0.56999999999999995</v>
      </c>
      <c r="K257" s="107">
        <f t="shared" si="72"/>
        <v>0</v>
      </c>
      <c r="L257" s="109">
        <v>0.54</v>
      </c>
      <c r="M257" s="115">
        <f t="shared" ref="M257:M258" si="94">L257*O257</f>
        <v>0</v>
      </c>
      <c r="N257" s="11"/>
      <c r="O257" s="116"/>
      <c r="P257" s="110">
        <f t="shared" si="68"/>
        <v>0</v>
      </c>
    </row>
    <row r="258" spans="1:16" ht="33.75" customHeight="1">
      <c r="A258" s="185"/>
      <c r="B258" s="83"/>
      <c r="C258" s="188"/>
      <c r="D258" s="191"/>
      <c r="E258" s="170" t="s">
        <v>10</v>
      </c>
      <c r="F258" s="78" t="s">
        <v>14</v>
      </c>
      <c r="G258" s="120">
        <v>92</v>
      </c>
      <c r="H258" s="111">
        <v>0.6</v>
      </c>
      <c r="I258" s="112">
        <f t="shared" si="71"/>
        <v>0</v>
      </c>
      <c r="J258" s="113">
        <v>0.56999999999999995</v>
      </c>
      <c r="K258" s="112">
        <f t="shared" si="72"/>
        <v>0</v>
      </c>
      <c r="L258" s="114">
        <v>0.54</v>
      </c>
      <c r="M258" s="115">
        <f t="shared" si="94"/>
        <v>0</v>
      </c>
      <c r="N258" s="11"/>
      <c r="O258" s="116"/>
      <c r="P258" s="110">
        <f t="shared" si="68"/>
        <v>0</v>
      </c>
    </row>
    <row r="259" spans="1:16" ht="32.25" customHeight="1">
      <c r="A259" s="186"/>
      <c r="B259" s="81"/>
      <c r="C259" s="189"/>
      <c r="D259" s="192"/>
      <c r="E259" s="171" t="s">
        <v>11</v>
      </c>
      <c r="F259" s="79" t="s">
        <v>14</v>
      </c>
      <c r="G259" s="120">
        <v>92</v>
      </c>
      <c r="H259" s="121">
        <v>0.6</v>
      </c>
      <c r="I259" s="122">
        <f t="shared" si="71"/>
        <v>0</v>
      </c>
      <c r="J259" s="123">
        <v>0.56999999999999995</v>
      </c>
      <c r="K259" s="122">
        <f t="shared" si="72"/>
        <v>0</v>
      </c>
      <c r="L259" s="124">
        <v>0.54</v>
      </c>
      <c r="M259" s="117"/>
      <c r="N259" s="13"/>
      <c r="O259" s="118"/>
      <c r="P259" s="110">
        <f t="shared" si="68"/>
        <v>0</v>
      </c>
    </row>
    <row r="260" spans="1:16" ht="45.75" customHeight="1">
      <c r="A260" s="211"/>
      <c r="B260" s="207"/>
      <c r="C260" s="187">
        <v>127</v>
      </c>
      <c r="D260" s="190" t="s">
        <v>72</v>
      </c>
      <c r="E260" s="10" t="s">
        <v>10</v>
      </c>
      <c r="F260" s="32" t="s">
        <v>14</v>
      </c>
      <c r="G260" s="119">
        <v>92</v>
      </c>
      <c r="H260" s="106">
        <v>0.6</v>
      </c>
      <c r="I260" s="107">
        <f t="shared" si="71"/>
        <v>0</v>
      </c>
      <c r="J260" s="108">
        <v>0.56999999999999995</v>
      </c>
      <c r="K260" s="107">
        <f t="shared" si="72"/>
        <v>0</v>
      </c>
      <c r="L260" s="109">
        <v>0.54</v>
      </c>
      <c r="M260" s="115">
        <f t="shared" ref="M260:M267" si="95">L260*O260</f>
        <v>0</v>
      </c>
      <c r="N260" s="10" t="s">
        <v>140</v>
      </c>
      <c r="O260" s="116"/>
      <c r="P260" s="110">
        <f t="shared" si="68"/>
        <v>0</v>
      </c>
    </row>
    <row r="261" spans="1:16" ht="48" customHeight="1">
      <c r="A261" s="213"/>
      <c r="B261" s="208"/>
      <c r="C261" s="189"/>
      <c r="D261" s="192"/>
      <c r="E261" s="171" t="s">
        <v>11</v>
      </c>
      <c r="F261" s="26" t="s">
        <v>14</v>
      </c>
      <c r="G261" s="120">
        <v>92</v>
      </c>
      <c r="H261" s="111">
        <v>0.6</v>
      </c>
      <c r="I261" s="112">
        <f t="shared" si="71"/>
        <v>0</v>
      </c>
      <c r="J261" s="113">
        <v>0.56999999999999995</v>
      </c>
      <c r="K261" s="112">
        <f t="shared" si="72"/>
        <v>0</v>
      </c>
      <c r="L261" s="114">
        <v>0.54</v>
      </c>
      <c r="M261" s="115">
        <f t="shared" si="95"/>
        <v>0</v>
      </c>
      <c r="N261" s="148" t="s">
        <v>140</v>
      </c>
      <c r="O261" s="118"/>
      <c r="P261" s="110">
        <f t="shared" si="68"/>
        <v>0</v>
      </c>
    </row>
    <row r="262" spans="1:16" ht="99.75" customHeight="1">
      <c r="A262" s="26"/>
      <c r="B262" s="8"/>
      <c r="C262" s="27">
        <v>128</v>
      </c>
      <c r="D262" s="31" t="s">
        <v>71</v>
      </c>
      <c r="E262" s="170" t="s">
        <v>11</v>
      </c>
      <c r="F262" s="28" t="s">
        <v>14</v>
      </c>
      <c r="G262" s="119">
        <v>92</v>
      </c>
      <c r="H262" s="106">
        <v>0.6</v>
      </c>
      <c r="I262" s="107">
        <f t="shared" si="71"/>
        <v>0</v>
      </c>
      <c r="J262" s="108">
        <v>0.56999999999999995</v>
      </c>
      <c r="K262" s="107">
        <f t="shared" si="72"/>
        <v>0</v>
      </c>
      <c r="L262" s="109">
        <v>0.54</v>
      </c>
      <c r="M262" s="115">
        <f t="shared" si="95"/>
        <v>0</v>
      </c>
      <c r="N262" s="160" t="s">
        <v>140</v>
      </c>
      <c r="O262" s="118"/>
      <c r="P262" s="110">
        <f t="shared" si="68"/>
        <v>0</v>
      </c>
    </row>
    <row r="263" spans="1:16" ht="33" customHeight="1">
      <c r="A263" s="184"/>
      <c r="B263" s="147"/>
      <c r="C263" s="187">
        <v>129</v>
      </c>
      <c r="D263" s="190" t="s">
        <v>43</v>
      </c>
      <c r="E263" s="10" t="s">
        <v>9</v>
      </c>
      <c r="F263" s="10" t="s">
        <v>21</v>
      </c>
      <c r="G263" s="119">
        <v>92</v>
      </c>
      <c r="H263" s="106">
        <v>0.6</v>
      </c>
      <c r="I263" s="107">
        <f t="shared" ref="I263:I265" si="96">H263*O263</f>
        <v>0</v>
      </c>
      <c r="J263" s="108">
        <v>0.56999999999999995</v>
      </c>
      <c r="K263" s="107">
        <f t="shared" ref="K263:K265" si="97">J263*O263</f>
        <v>0</v>
      </c>
      <c r="L263" s="109">
        <v>0.54</v>
      </c>
      <c r="M263" s="115">
        <f t="shared" ref="M263:M264" si="98">L263*O263</f>
        <v>0</v>
      </c>
      <c r="N263" s="10"/>
      <c r="O263" s="116"/>
      <c r="P263" s="110">
        <f t="shared" ref="P263:P265" si="99">O263*1</f>
        <v>0</v>
      </c>
    </row>
    <row r="264" spans="1:16" ht="33.75" customHeight="1">
      <c r="A264" s="185"/>
      <c r="B264" s="147"/>
      <c r="C264" s="188"/>
      <c r="D264" s="191"/>
      <c r="E264" s="170" t="s">
        <v>10</v>
      </c>
      <c r="F264" s="143" t="s">
        <v>14</v>
      </c>
      <c r="G264" s="120">
        <v>92</v>
      </c>
      <c r="H264" s="111">
        <v>0.6</v>
      </c>
      <c r="I264" s="112">
        <f t="shared" si="96"/>
        <v>0</v>
      </c>
      <c r="J264" s="113">
        <v>0.56999999999999995</v>
      </c>
      <c r="K264" s="112">
        <f t="shared" si="97"/>
        <v>0</v>
      </c>
      <c r="L264" s="114">
        <v>0.54</v>
      </c>
      <c r="M264" s="115">
        <f t="shared" si="98"/>
        <v>0</v>
      </c>
      <c r="N264" s="141"/>
      <c r="O264" s="116"/>
      <c r="P264" s="110">
        <f t="shared" si="99"/>
        <v>0</v>
      </c>
    </row>
    <row r="265" spans="1:16" ht="32.25" customHeight="1">
      <c r="A265" s="186"/>
      <c r="B265" s="146"/>
      <c r="C265" s="189"/>
      <c r="D265" s="192"/>
      <c r="E265" s="171" t="s">
        <v>11</v>
      </c>
      <c r="F265" s="144" t="s">
        <v>14</v>
      </c>
      <c r="G265" s="120">
        <v>92</v>
      </c>
      <c r="H265" s="121">
        <v>0.6</v>
      </c>
      <c r="I265" s="122">
        <f t="shared" si="96"/>
        <v>0</v>
      </c>
      <c r="J265" s="123">
        <v>0.56999999999999995</v>
      </c>
      <c r="K265" s="122">
        <f t="shared" si="97"/>
        <v>0</v>
      </c>
      <c r="L265" s="124">
        <v>0.54</v>
      </c>
      <c r="M265" s="117"/>
      <c r="N265" s="142"/>
      <c r="O265" s="118"/>
      <c r="P265" s="110">
        <f t="shared" si="99"/>
        <v>0</v>
      </c>
    </row>
    <row r="266" spans="1:16" ht="33" customHeight="1">
      <c r="A266" s="184"/>
      <c r="B266" s="83"/>
      <c r="C266" s="187">
        <v>135</v>
      </c>
      <c r="D266" s="190" t="s">
        <v>70</v>
      </c>
      <c r="E266" s="10" t="s">
        <v>9</v>
      </c>
      <c r="F266" s="10" t="s">
        <v>21</v>
      </c>
      <c r="G266" s="119">
        <v>92</v>
      </c>
      <c r="H266" s="106">
        <v>0.6</v>
      </c>
      <c r="I266" s="107">
        <f t="shared" si="71"/>
        <v>0</v>
      </c>
      <c r="J266" s="108">
        <v>0.56999999999999995</v>
      </c>
      <c r="K266" s="107">
        <f t="shared" si="72"/>
        <v>0</v>
      </c>
      <c r="L266" s="109">
        <v>0.54</v>
      </c>
      <c r="M266" s="115">
        <f t="shared" si="95"/>
        <v>0</v>
      </c>
      <c r="N266" s="10" t="s">
        <v>140</v>
      </c>
      <c r="O266" s="116"/>
      <c r="P266" s="110">
        <f t="shared" si="68"/>
        <v>0</v>
      </c>
    </row>
    <row r="267" spans="1:16" ht="33.75" customHeight="1">
      <c r="A267" s="185"/>
      <c r="B267" s="83"/>
      <c r="C267" s="188"/>
      <c r="D267" s="191"/>
      <c r="E267" s="170" t="s">
        <v>10</v>
      </c>
      <c r="F267" s="78" t="s">
        <v>14</v>
      </c>
      <c r="G267" s="120">
        <v>92</v>
      </c>
      <c r="H267" s="111">
        <v>0.6</v>
      </c>
      <c r="I267" s="112">
        <f t="shared" si="71"/>
        <v>0</v>
      </c>
      <c r="J267" s="113">
        <v>0.56999999999999995</v>
      </c>
      <c r="K267" s="112">
        <f t="shared" si="72"/>
        <v>0</v>
      </c>
      <c r="L267" s="114">
        <v>0.54</v>
      </c>
      <c r="M267" s="115">
        <f t="shared" si="95"/>
        <v>0</v>
      </c>
      <c r="N267" s="11"/>
      <c r="O267" s="116"/>
      <c r="P267" s="110">
        <f t="shared" si="68"/>
        <v>0</v>
      </c>
    </row>
    <row r="268" spans="1:16" ht="32.25" customHeight="1">
      <c r="A268" s="186"/>
      <c r="B268" s="81"/>
      <c r="C268" s="189"/>
      <c r="D268" s="192"/>
      <c r="E268" s="171" t="s">
        <v>11</v>
      </c>
      <c r="F268" s="79" t="s">
        <v>14</v>
      </c>
      <c r="G268" s="120">
        <v>92</v>
      </c>
      <c r="H268" s="121">
        <v>0.6</v>
      </c>
      <c r="I268" s="122">
        <f t="shared" si="71"/>
        <v>0</v>
      </c>
      <c r="J268" s="123">
        <v>0.56999999999999995</v>
      </c>
      <c r="K268" s="122">
        <f t="shared" si="72"/>
        <v>0</v>
      </c>
      <c r="L268" s="124">
        <v>0.54</v>
      </c>
      <c r="M268" s="117"/>
      <c r="N268" s="13"/>
      <c r="O268" s="118"/>
      <c r="P268" s="110">
        <f t="shared" si="68"/>
        <v>0</v>
      </c>
    </row>
    <row r="269" spans="1:16" ht="33" customHeight="1">
      <c r="A269" s="184"/>
      <c r="B269" s="83"/>
      <c r="C269" s="187">
        <v>143</v>
      </c>
      <c r="D269" s="190" t="s">
        <v>44</v>
      </c>
      <c r="E269" s="10" t="s">
        <v>9</v>
      </c>
      <c r="F269" s="10" t="s">
        <v>21</v>
      </c>
      <c r="G269" s="119">
        <v>92</v>
      </c>
      <c r="H269" s="106">
        <v>0.6</v>
      </c>
      <c r="I269" s="107">
        <f t="shared" si="71"/>
        <v>0</v>
      </c>
      <c r="J269" s="108">
        <v>0.56999999999999995</v>
      </c>
      <c r="K269" s="107">
        <f t="shared" si="72"/>
        <v>0</v>
      </c>
      <c r="L269" s="109">
        <v>0.54</v>
      </c>
      <c r="M269" s="115">
        <f t="shared" ref="M269:M270" si="100">L269*O269</f>
        <v>0</v>
      </c>
      <c r="N269" s="10"/>
      <c r="O269" s="116"/>
      <c r="P269" s="110">
        <f t="shared" si="68"/>
        <v>0</v>
      </c>
    </row>
    <row r="270" spans="1:16" ht="33.75" customHeight="1">
      <c r="A270" s="185"/>
      <c r="B270" s="83"/>
      <c r="C270" s="188"/>
      <c r="D270" s="191"/>
      <c r="E270" s="170" t="s">
        <v>10</v>
      </c>
      <c r="F270" s="78" t="s">
        <v>14</v>
      </c>
      <c r="G270" s="120">
        <v>92</v>
      </c>
      <c r="H270" s="111">
        <v>0.6</v>
      </c>
      <c r="I270" s="112">
        <f t="shared" si="71"/>
        <v>0</v>
      </c>
      <c r="J270" s="113">
        <v>0.56999999999999995</v>
      </c>
      <c r="K270" s="112">
        <f t="shared" si="72"/>
        <v>0</v>
      </c>
      <c r="L270" s="114">
        <v>0.54</v>
      </c>
      <c r="M270" s="115">
        <f t="shared" si="100"/>
        <v>0</v>
      </c>
      <c r="N270" s="11"/>
      <c r="O270" s="116"/>
      <c r="P270" s="110">
        <f t="shared" si="68"/>
        <v>0</v>
      </c>
    </row>
    <row r="271" spans="1:16" ht="32.25" customHeight="1">
      <c r="A271" s="186"/>
      <c r="B271" s="81"/>
      <c r="C271" s="189"/>
      <c r="D271" s="192"/>
      <c r="E271" s="171" t="s">
        <v>11</v>
      </c>
      <c r="F271" s="79" t="s">
        <v>14</v>
      </c>
      <c r="G271" s="120">
        <v>92</v>
      </c>
      <c r="H271" s="121">
        <v>0.6</v>
      </c>
      <c r="I271" s="122">
        <f t="shared" si="71"/>
        <v>0</v>
      </c>
      <c r="J271" s="123">
        <v>0.56999999999999995</v>
      </c>
      <c r="K271" s="122">
        <f t="shared" si="72"/>
        <v>0</v>
      </c>
      <c r="L271" s="124">
        <v>0.54</v>
      </c>
      <c r="M271" s="117"/>
      <c r="N271" s="13"/>
      <c r="O271" s="118"/>
      <c r="P271" s="110">
        <f t="shared" si="68"/>
        <v>0</v>
      </c>
    </row>
    <row r="272" spans="1:16" ht="33" customHeight="1">
      <c r="A272" s="184"/>
      <c r="B272" s="164"/>
      <c r="C272" s="187">
        <v>157</v>
      </c>
      <c r="D272" s="190" t="s">
        <v>102</v>
      </c>
      <c r="E272" s="10" t="s">
        <v>9</v>
      </c>
      <c r="F272" s="10" t="s">
        <v>21</v>
      </c>
      <c r="G272" s="119">
        <v>92</v>
      </c>
      <c r="H272" s="106">
        <v>0.6</v>
      </c>
      <c r="I272" s="107">
        <f t="shared" ref="I272:I280" si="101">H272*O272</f>
        <v>0</v>
      </c>
      <c r="J272" s="108">
        <v>0.56999999999999995</v>
      </c>
      <c r="K272" s="107">
        <f t="shared" ref="K272:K280" si="102">J272*O272</f>
        <v>0</v>
      </c>
      <c r="L272" s="109">
        <v>0.54</v>
      </c>
      <c r="M272" s="115">
        <f t="shared" ref="M272:M273" si="103">L272*O272</f>
        <v>0</v>
      </c>
      <c r="N272" s="10"/>
      <c r="O272" s="116"/>
      <c r="P272" s="110">
        <f t="shared" ref="P272:P280" si="104">O272*1</f>
        <v>0</v>
      </c>
    </row>
    <row r="273" spans="1:17" ht="33.75" customHeight="1">
      <c r="A273" s="185"/>
      <c r="B273" s="166"/>
      <c r="C273" s="188"/>
      <c r="D273" s="191"/>
      <c r="E273" s="170" t="s">
        <v>10</v>
      </c>
      <c r="F273" s="162" t="s">
        <v>14</v>
      </c>
      <c r="G273" s="120">
        <v>92</v>
      </c>
      <c r="H273" s="111">
        <v>0.6</v>
      </c>
      <c r="I273" s="112">
        <f t="shared" si="101"/>
        <v>0</v>
      </c>
      <c r="J273" s="113">
        <v>0.56999999999999995</v>
      </c>
      <c r="K273" s="112">
        <f t="shared" si="102"/>
        <v>0</v>
      </c>
      <c r="L273" s="114">
        <v>0.54</v>
      </c>
      <c r="M273" s="115">
        <f t="shared" si="103"/>
        <v>0</v>
      </c>
      <c r="N273" s="167"/>
      <c r="O273" s="116"/>
      <c r="P273" s="110">
        <f t="shared" si="104"/>
        <v>0</v>
      </c>
    </row>
    <row r="274" spans="1:17" ht="32.25" customHeight="1">
      <c r="A274" s="186"/>
      <c r="B274" s="165"/>
      <c r="C274" s="189"/>
      <c r="D274" s="192"/>
      <c r="E274" s="171" t="s">
        <v>11</v>
      </c>
      <c r="F274" s="163" t="s">
        <v>14</v>
      </c>
      <c r="G274" s="120">
        <v>92</v>
      </c>
      <c r="H274" s="121">
        <v>0.6</v>
      </c>
      <c r="I274" s="122">
        <f t="shared" si="101"/>
        <v>0</v>
      </c>
      <c r="J274" s="123">
        <v>0.56999999999999995</v>
      </c>
      <c r="K274" s="122">
        <f t="shared" si="102"/>
        <v>0</v>
      </c>
      <c r="L274" s="124">
        <v>0.54</v>
      </c>
      <c r="M274" s="117"/>
      <c r="N274" s="168"/>
      <c r="O274" s="118"/>
      <c r="P274" s="110">
        <f t="shared" si="104"/>
        <v>0</v>
      </c>
    </row>
    <row r="275" spans="1:17" ht="33" customHeight="1">
      <c r="A275" s="184"/>
      <c r="B275" s="164"/>
      <c r="C275" s="187">
        <v>397</v>
      </c>
      <c r="D275" s="190" t="s">
        <v>149</v>
      </c>
      <c r="E275" s="10" t="s">
        <v>9</v>
      </c>
      <c r="F275" s="10" t="s">
        <v>21</v>
      </c>
      <c r="G275" s="119">
        <v>92</v>
      </c>
      <c r="H275" s="106">
        <v>0.6</v>
      </c>
      <c r="I275" s="107">
        <f t="shared" ref="I275:I277" si="105">H275*O275</f>
        <v>0</v>
      </c>
      <c r="J275" s="108">
        <v>0.56999999999999995</v>
      </c>
      <c r="K275" s="107">
        <f t="shared" ref="K275:K277" si="106">J275*O275</f>
        <v>0</v>
      </c>
      <c r="L275" s="109">
        <v>0.54</v>
      </c>
      <c r="M275" s="115">
        <f t="shared" ref="M275:M276" si="107">L275*O275</f>
        <v>0</v>
      </c>
      <c r="N275" s="10"/>
      <c r="O275" s="116"/>
      <c r="P275" s="110">
        <f t="shared" ref="P275:P277" si="108">O275*1</f>
        <v>0</v>
      </c>
    </row>
    <row r="276" spans="1:17" ht="33.75" customHeight="1">
      <c r="A276" s="185"/>
      <c r="B276" s="166"/>
      <c r="C276" s="188"/>
      <c r="D276" s="191"/>
      <c r="E276" s="170" t="s">
        <v>10</v>
      </c>
      <c r="F276" s="162" t="s">
        <v>14</v>
      </c>
      <c r="G276" s="120">
        <v>92</v>
      </c>
      <c r="H276" s="111">
        <v>0.6</v>
      </c>
      <c r="I276" s="112">
        <f t="shared" si="105"/>
        <v>0</v>
      </c>
      <c r="J276" s="113">
        <v>0.56999999999999995</v>
      </c>
      <c r="K276" s="112">
        <f t="shared" si="106"/>
        <v>0</v>
      </c>
      <c r="L276" s="114">
        <v>0.54</v>
      </c>
      <c r="M276" s="115">
        <f t="shared" si="107"/>
        <v>0</v>
      </c>
      <c r="N276" s="167"/>
      <c r="O276" s="116"/>
      <c r="P276" s="110">
        <f t="shared" si="108"/>
        <v>0</v>
      </c>
    </row>
    <row r="277" spans="1:17" ht="32.25" customHeight="1">
      <c r="A277" s="186"/>
      <c r="B277" s="165"/>
      <c r="C277" s="189"/>
      <c r="D277" s="192"/>
      <c r="E277" s="171"/>
      <c r="F277" s="163"/>
      <c r="G277" s="120"/>
      <c r="H277" s="121"/>
      <c r="I277" s="122">
        <f t="shared" si="105"/>
        <v>0</v>
      </c>
      <c r="J277" s="123"/>
      <c r="K277" s="122">
        <f t="shared" si="106"/>
        <v>0</v>
      </c>
      <c r="L277" s="124"/>
      <c r="M277" s="117"/>
      <c r="N277" s="168"/>
      <c r="O277" s="118"/>
      <c r="P277" s="110">
        <f t="shared" si="108"/>
        <v>0</v>
      </c>
    </row>
    <row r="278" spans="1:17" ht="33" customHeight="1">
      <c r="A278" s="184"/>
      <c r="B278" s="164"/>
      <c r="C278" s="187">
        <v>417</v>
      </c>
      <c r="D278" s="190" t="s">
        <v>148</v>
      </c>
      <c r="E278" s="10" t="s">
        <v>9</v>
      </c>
      <c r="F278" s="10" t="s">
        <v>21</v>
      </c>
      <c r="G278" s="119">
        <v>92</v>
      </c>
      <c r="H278" s="106">
        <v>0.6</v>
      </c>
      <c r="I278" s="107">
        <f t="shared" si="101"/>
        <v>0</v>
      </c>
      <c r="J278" s="108">
        <v>0.56999999999999995</v>
      </c>
      <c r="K278" s="107">
        <f t="shared" si="102"/>
        <v>0</v>
      </c>
      <c r="L278" s="109">
        <v>0.54</v>
      </c>
      <c r="M278" s="115">
        <f t="shared" ref="M278:M279" si="109">L278*O278</f>
        <v>0</v>
      </c>
      <c r="N278" s="10"/>
      <c r="O278" s="116"/>
      <c r="P278" s="110">
        <f t="shared" si="104"/>
        <v>0</v>
      </c>
    </row>
    <row r="279" spans="1:17" ht="33.75" customHeight="1">
      <c r="A279" s="185"/>
      <c r="B279" s="166"/>
      <c r="C279" s="188"/>
      <c r="D279" s="191"/>
      <c r="E279" s="170" t="s">
        <v>10</v>
      </c>
      <c r="F279" s="162" t="s">
        <v>14</v>
      </c>
      <c r="G279" s="120">
        <v>92</v>
      </c>
      <c r="H279" s="111">
        <v>0.6</v>
      </c>
      <c r="I279" s="112">
        <f t="shared" si="101"/>
        <v>0</v>
      </c>
      <c r="J279" s="113">
        <v>0.56999999999999995</v>
      </c>
      <c r="K279" s="112">
        <f t="shared" si="102"/>
        <v>0</v>
      </c>
      <c r="L279" s="114">
        <v>0.54</v>
      </c>
      <c r="M279" s="115">
        <f t="shared" si="109"/>
        <v>0</v>
      </c>
      <c r="N279" s="167"/>
      <c r="O279" s="116"/>
      <c r="P279" s="110">
        <f t="shared" si="104"/>
        <v>0</v>
      </c>
    </row>
    <row r="280" spans="1:17" ht="32.25" customHeight="1">
      <c r="A280" s="186"/>
      <c r="B280" s="165"/>
      <c r="C280" s="189"/>
      <c r="D280" s="192"/>
      <c r="E280" s="171"/>
      <c r="F280" s="163"/>
      <c r="G280" s="120"/>
      <c r="H280" s="121"/>
      <c r="I280" s="122">
        <f t="shared" si="101"/>
        <v>0</v>
      </c>
      <c r="J280" s="123"/>
      <c r="K280" s="122">
        <f t="shared" si="102"/>
        <v>0</v>
      </c>
      <c r="L280" s="124"/>
      <c r="M280" s="117"/>
      <c r="N280" s="168"/>
      <c r="O280" s="118"/>
      <c r="P280" s="110">
        <f t="shared" si="104"/>
        <v>0</v>
      </c>
    </row>
    <row r="281" spans="1:17" ht="33" customHeight="1">
      <c r="A281" s="184"/>
      <c r="B281" s="69"/>
      <c r="C281" s="187">
        <v>419</v>
      </c>
      <c r="D281" s="190" t="s">
        <v>147</v>
      </c>
      <c r="E281" s="10" t="s">
        <v>9</v>
      </c>
      <c r="F281" s="10" t="s">
        <v>21</v>
      </c>
      <c r="G281" s="119">
        <v>92</v>
      </c>
      <c r="H281" s="106">
        <v>0.6</v>
      </c>
      <c r="I281" s="107">
        <f t="shared" si="71"/>
        <v>0</v>
      </c>
      <c r="J281" s="108">
        <v>0.56999999999999995</v>
      </c>
      <c r="K281" s="107">
        <f t="shared" si="72"/>
        <v>0</v>
      </c>
      <c r="L281" s="109">
        <v>0.54</v>
      </c>
      <c r="M281" s="115">
        <f t="shared" ref="M281:M282" si="110">L281*O281</f>
        <v>0</v>
      </c>
      <c r="N281" s="10"/>
      <c r="O281" s="116"/>
      <c r="P281" s="110">
        <f t="shared" ref="P281:P283" si="111">O281*1</f>
        <v>0</v>
      </c>
    </row>
    <row r="282" spans="1:17" ht="33.75" customHeight="1">
      <c r="A282" s="185"/>
      <c r="B282" s="71"/>
      <c r="C282" s="188"/>
      <c r="D282" s="191"/>
      <c r="E282" s="170" t="s">
        <v>10</v>
      </c>
      <c r="F282" s="67" t="s">
        <v>14</v>
      </c>
      <c r="G282" s="120">
        <v>92</v>
      </c>
      <c r="H282" s="111">
        <v>0.6</v>
      </c>
      <c r="I282" s="112">
        <f t="shared" si="71"/>
        <v>0</v>
      </c>
      <c r="J282" s="113">
        <v>0.56999999999999995</v>
      </c>
      <c r="K282" s="112">
        <f t="shared" si="72"/>
        <v>0</v>
      </c>
      <c r="L282" s="114">
        <v>0.54</v>
      </c>
      <c r="M282" s="115">
        <f t="shared" si="110"/>
        <v>0</v>
      </c>
      <c r="N282" s="11"/>
      <c r="O282" s="116"/>
      <c r="P282" s="110">
        <f t="shared" si="111"/>
        <v>0</v>
      </c>
    </row>
    <row r="283" spans="1:17" ht="32.25" customHeight="1">
      <c r="A283" s="186"/>
      <c r="B283" s="70"/>
      <c r="C283" s="189"/>
      <c r="D283" s="192"/>
      <c r="E283" s="171"/>
      <c r="F283" s="68"/>
      <c r="G283" s="120"/>
      <c r="H283" s="121"/>
      <c r="I283" s="122">
        <f t="shared" si="71"/>
        <v>0</v>
      </c>
      <c r="J283" s="123"/>
      <c r="K283" s="122">
        <f t="shared" si="72"/>
        <v>0</v>
      </c>
      <c r="L283" s="124"/>
      <c r="M283" s="117"/>
      <c r="N283" s="13"/>
      <c r="O283" s="118"/>
      <c r="P283" s="110">
        <f t="shared" si="111"/>
        <v>0</v>
      </c>
    </row>
    <row r="284" spans="1:17" ht="12" customHeight="1">
      <c r="A284" s="218"/>
      <c r="B284" s="218"/>
      <c r="C284" s="218"/>
      <c r="D284" s="218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</row>
    <row r="285" spans="1:17" ht="28.5" customHeight="1">
      <c r="A285" s="216"/>
      <c r="B285" s="217"/>
      <c r="C285" s="217"/>
      <c r="D285" s="217"/>
      <c r="E285" s="217"/>
      <c r="F285" s="217"/>
      <c r="G285" s="217"/>
      <c r="H285" s="217"/>
      <c r="I285" s="217"/>
      <c r="J285" s="217"/>
      <c r="K285" s="217"/>
      <c r="L285" s="217"/>
      <c r="M285" s="217"/>
      <c r="N285" s="217"/>
      <c r="O285" s="217"/>
      <c r="P285" s="217"/>
      <c r="Q285" s="159"/>
    </row>
    <row r="286" spans="1:17">
      <c r="H286" s="157"/>
      <c r="I286" s="156"/>
      <c r="J286" s="156"/>
      <c r="K286" s="156"/>
      <c r="L286" s="156"/>
      <c r="M286" s="158"/>
      <c r="N286" s="158"/>
      <c r="O286" s="158"/>
      <c r="P286" s="105"/>
    </row>
    <row r="287" spans="1:17">
      <c r="H287" s="157"/>
      <c r="I287" s="156"/>
      <c r="J287" s="156"/>
      <c r="K287" s="156"/>
      <c r="L287" s="156"/>
      <c r="M287" s="158"/>
      <c r="N287" s="158"/>
      <c r="O287" s="158"/>
      <c r="P287" s="105"/>
    </row>
    <row r="288" spans="1:17">
      <c r="H288" s="157"/>
      <c r="I288" s="156"/>
      <c r="J288" s="156"/>
      <c r="K288" s="156"/>
      <c r="L288" s="156"/>
      <c r="M288" s="158"/>
      <c r="N288" s="158"/>
      <c r="O288" s="158"/>
      <c r="P288" s="105"/>
    </row>
    <row r="289" spans="8:16">
      <c r="H289" s="157"/>
      <c r="I289" s="156"/>
      <c r="J289" s="156"/>
      <c r="K289" s="156"/>
      <c r="L289" s="156"/>
      <c r="M289" s="158"/>
      <c r="N289" s="158"/>
      <c r="O289" s="158"/>
      <c r="P289" s="105"/>
    </row>
    <row r="290" spans="8:16">
      <c r="H290" s="157"/>
      <c r="I290" s="156"/>
      <c r="J290" s="156"/>
      <c r="K290" s="156"/>
      <c r="L290" s="156"/>
      <c r="M290" s="158"/>
      <c r="N290" s="158"/>
      <c r="O290" s="158"/>
      <c r="P290" s="105"/>
    </row>
    <row r="291" spans="8:16">
      <c r="H291" s="157"/>
      <c r="I291" s="156"/>
      <c r="J291" s="156"/>
      <c r="K291" s="156"/>
      <c r="L291" s="156"/>
      <c r="M291" s="158"/>
      <c r="N291" s="158"/>
      <c r="O291" s="158"/>
      <c r="P291" s="105"/>
    </row>
    <row r="292" spans="8:16">
      <c r="H292" s="157"/>
      <c r="I292" s="156"/>
      <c r="J292" s="156"/>
      <c r="K292" s="156"/>
      <c r="L292" s="156"/>
      <c r="M292" s="158"/>
      <c r="N292" s="158"/>
      <c r="O292" s="158"/>
      <c r="P292" s="105"/>
    </row>
    <row r="293" spans="8:16">
      <c r="H293" s="157"/>
      <c r="I293" s="156"/>
      <c r="J293" s="156"/>
      <c r="K293" s="156"/>
      <c r="L293" s="156"/>
      <c r="M293" s="158"/>
      <c r="N293" s="158"/>
      <c r="O293" s="158"/>
      <c r="P293" s="105"/>
    </row>
    <row r="294" spans="8:16">
      <c r="H294" s="157"/>
      <c r="I294" s="156"/>
      <c r="J294" s="156"/>
      <c r="K294" s="156"/>
      <c r="L294" s="156"/>
      <c r="M294" s="158"/>
      <c r="N294" s="158"/>
      <c r="O294" s="158"/>
      <c r="P294" s="105"/>
    </row>
    <row r="295" spans="8:16">
      <c r="H295" s="157"/>
      <c r="I295" s="156"/>
      <c r="J295" s="156"/>
      <c r="K295" s="156"/>
      <c r="L295" s="156"/>
      <c r="M295" s="158"/>
      <c r="N295" s="158"/>
      <c r="O295" s="158"/>
      <c r="P295" s="105"/>
    </row>
    <row r="296" spans="8:16">
      <c r="H296" s="157"/>
      <c r="I296" s="156"/>
      <c r="J296" s="156"/>
      <c r="K296" s="156"/>
      <c r="L296" s="156"/>
      <c r="M296" s="158"/>
      <c r="N296" s="158"/>
      <c r="O296" s="158"/>
      <c r="P296" s="105"/>
    </row>
    <row r="297" spans="8:16">
      <c r="H297" s="157"/>
      <c r="I297" s="156"/>
      <c r="J297" s="156"/>
      <c r="K297" s="156"/>
      <c r="L297" s="156"/>
      <c r="M297" s="158"/>
      <c r="N297" s="158"/>
      <c r="O297" s="158"/>
      <c r="P297" s="105"/>
    </row>
    <row r="298" spans="8:16">
      <c r="H298" s="157"/>
      <c r="I298" s="156"/>
      <c r="J298" s="156"/>
      <c r="K298" s="156"/>
      <c r="L298" s="156"/>
      <c r="M298" s="158"/>
      <c r="N298" s="158"/>
      <c r="O298" s="158"/>
      <c r="P298" s="105"/>
    </row>
    <row r="299" spans="8:16">
      <c r="H299" s="157"/>
      <c r="I299" s="156"/>
      <c r="J299" s="156"/>
      <c r="K299" s="156"/>
      <c r="L299" s="156"/>
      <c r="M299" s="158"/>
      <c r="N299" s="158"/>
      <c r="O299" s="158"/>
      <c r="P299" s="105"/>
    </row>
    <row r="300" spans="8:16">
      <c r="H300" s="157"/>
      <c r="I300" s="156"/>
      <c r="J300" s="156"/>
      <c r="K300" s="156"/>
      <c r="L300" s="156"/>
      <c r="M300" s="158"/>
      <c r="N300" s="158"/>
      <c r="O300" s="158"/>
      <c r="P300" s="105"/>
    </row>
    <row r="301" spans="8:16">
      <c r="H301" s="157"/>
      <c r="I301" s="156"/>
      <c r="J301" s="156"/>
      <c r="K301" s="156"/>
      <c r="L301" s="156"/>
      <c r="M301" s="158"/>
      <c r="N301" s="158"/>
      <c r="O301" s="158"/>
      <c r="P301" s="105"/>
    </row>
    <row r="302" spans="8:16">
      <c r="H302" s="157"/>
      <c r="I302" s="156"/>
      <c r="J302" s="156"/>
      <c r="K302" s="156"/>
      <c r="L302" s="156"/>
      <c r="M302" s="158"/>
      <c r="N302" s="158"/>
      <c r="O302" s="158"/>
      <c r="P302" s="105"/>
    </row>
    <row r="303" spans="8:16">
      <c r="H303" s="157"/>
      <c r="I303" s="156"/>
      <c r="J303" s="156"/>
      <c r="K303" s="156"/>
      <c r="L303" s="156"/>
      <c r="M303" s="158"/>
      <c r="N303" s="158"/>
      <c r="O303" s="158"/>
      <c r="P303" s="105"/>
    </row>
    <row r="304" spans="8:16">
      <c r="H304" s="157"/>
      <c r="I304" s="156"/>
      <c r="J304" s="156"/>
      <c r="K304" s="156"/>
      <c r="L304" s="156"/>
      <c r="M304" s="158"/>
      <c r="N304" s="158"/>
      <c r="O304" s="158"/>
      <c r="P304" s="105"/>
    </row>
    <row r="305" spans="8:16">
      <c r="H305" s="157"/>
      <c r="I305" s="156"/>
      <c r="J305" s="156"/>
      <c r="K305" s="156"/>
      <c r="L305" s="156"/>
      <c r="M305" s="158"/>
      <c r="N305" s="158"/>
      <c r="O305" s="158"/>
      <c r="P305" s="105"/>
    </row>
    <row r="306" spans="8:16">
      <c r="H306" s="157"/>
      <c r="I306" s="156"/>
      <c r="J306" s="156"/>
      <c r="K306" s="156"/>
      <c r="L306" s="156"/>
      <c r="M306" s="158"/>
      <c r="N306" s="158"/>
      <c r="O306" s="158"/>
      <c r="P306" s="105"/>
    </row>
    <row r="307" spans="8:16">
      <c r="H307" s="157"/>
      <c r="I307" s="156"/>
      <c r="J307" s="156"/>
      <c r="K307" s="156"/>
      <c r="L307" s="156"/>
      <c r="M307" s="158"/>
      <c r="N307" s="158"/>
      <c r="O307" s="158"/>
      <c r="P307" s="105"/>
    </row>
    <row r="308" spans="8:16">
      <c r="H308" s="157"/>
      <c r="I308" s="156"/>
      <c r="J308" s="156"/>
      <c r="K308" s="156"/>
      <c r="L308" s="156"/>
      <c r="M308" s="158"/>
      <c r="N308" s="158"/>
      <c r="O308" s="158"/>
      <c r="P308" s="105"/>
    </row>
    <row r="309" spans="8:16">
      <c r="H309" s="157"/>
      <c r="I309" s="156"/>
      <c r="J309" s="156"/>
      <c r="K309" s="156"/>
      <c r="L309" s="156"/>
      <c r="M309" s="158"/>
      <c r="N309" s="158"/>
      <c r="O309" s="158"/>
      <c r="P309" s="105"/>
    </row>
    <row r="310" spans="8:16">
      <c r="H310" s="157"/>
      <c r="I310" s="156"/>
      <c r="J310" s="156"/>
      <c r="K310" s="156"/>
      <c r="L310" s="156"/>
      <c r="M310" s="158"/>
      <c r="N310" s="158"/>
      <c r="O310" s="158"/>
      <c r="P310" s="105"/>
    </row>
    <row r="311" spans="8:16">
      <c r="H311" s="157"/>
      <c r="I311" s="156"/>
      <c r="J311" s="156"/>
      <c r="K311" s="156"/>
      <c r="L311" s="156"/>
      <c r="M311" s="158"/>
      <c r="N311" s="158"/>
      <c r="O311" s="158"/>
      <c r="P311" s="105"/>
    </row>
    <row r="312" spans="8:16">
      <c r="H312" s="157"/>
      <c r="I312" s="156"/>
      <c r="J312" s="156"/>
      <c r="K312" s="156"/>
      <c r="L312" s="156"/>
      <c r="M312" s="158"/>
      <c r="N312" s="158"/>
      <c r="O312" s="158"/>
      <c r="P312" s="105"/>
    </row>
    <row r="313" spans="8:16">
      <c r="H313" s="157"/>
      <c r="I313" s="156"/>
      <c r="J313" s="156"/>
      <c r="K313" s="156"/>
      <c r="L313" s="156"/>
      <c r="M313" s="158"/>
      <c r="N313" s="158"/>
      <c r="O313" s="158"/>
      <c r="P313" s="105"/>
    </row>
    <row r="314" spans="8:16">
      <c r="H314" s="157"/>
      <c r="I314" s="156"/>
      <c r="J314" s="156"/>
      <c r="K314" s="156"/>
      <c r="L314" s="156"/>
      <c r="M314" s="158"/>
      <c r="N314" s="158"/>
      <c r="O314" s="158"/>
      <c r="P314" s="105"/>
    </row>
    <row r="315" spans="8:16">
      <c r="H315" s="157"/>
      <c r="I315" s="156"/>
      <c r="J315" s="156"/>
      <c r="K315" s="156"/>
      <c r="L315" s="156"/>
      <c r="M315" s="158"/>
      <c r="N315" s="158"/>
      <c r="O315" s="158"/>
      <c r="P315" s="105"/>
    </row>
    <row r="316" spans="8:16">
      <c r="H316" s="157"/>
      <c r="I316" s="156"/>
      <c r="J316" s="156"/>
      <c r="K316" s="156"/>
      <c r="L316" s="156"/>
      <c r="M316" s="158"/>
      <c r="N316" s="158"/>
      <c r="O316" s="158"/>
      <c r="P316" s="105"/>
    </row>
    <row r="317" spans="8:16">
      <c r="H317" s="157"/>
      <c r="I317" s="156"/>
      <c r="J317" s="156"/>
      <c r="K317" s="156"/>
      <c r="L317" s="156"/>
      <c r="M317" s="158"/>
      <c r="N317" s="158"/>
      <c r="O317" s="158"/>
      <c r="P317" s="105"/>
    </row>
    <row r="318" spans="8:16">
      <c r="H318" s="157"/>
      <c r="I318" s="156"/>
      <c r="J318" s="156"/>
      <c r="K318" s="156"/>
      <c r="L318" s="156"/>
      <c r="M318" s="158"/>
      <c r="N318" s="158"/>
      <c r="O318" s="158"/>
      <c r="P318" s="105"/>
    </row>
    <row r="319" spans="8:16">
      <c r="H319" s="157"/>
      <c r="I319" s="156"/>
      <c r="J319" s="156"/>
      <c r="K319" s="156"/>
      <c r="L319" s="156"/>
      <c r="M319" s="158"/>
      <c r="N319" s="158"/>
      <c r="O319" s="158"/>
      <c r="P319" s="105"/>
    </row>
    <row r="320" spans="8:16">
      <c r="H320" s="157"/>
      <c r="I320" s="156"/>
      <c r="J320" s="156"/>
      <c r="K320" s="156"/>
      <c r="L320" s="156"/>
      <c r="M320" s="158"/>
      <c r="N320" s="158"/>
      <c r="O320" s="158"/>
      <c r="P320" s="105"/>
    </row>
    <row r="321" spans="8:16">
      <c r="H321" s="157"/>
      <c r="I321" s="156"/>
      <c r="J321" s="156"/>
      <c r="K321" s="156"/>
      <c r="L321" s="156"/>
      <c r="M321" s="158"/>
      <c r="N321" s="158"/>
      <c r="O321" s="158"/>
      <c r="P321" s="105"/>
    </row>
    <row r="322" spans="8:16">
      <c r="H322" s="157"/>
      <c r="I322" s="156"/>
      <c r="J322" s="156"/>
      <c r="K322" s="156"/>
      <c r="L322" s="156"/>
      <c r="M322" s="158"/>
      <c r="N322" s="158"/>
      <c r="O322" s="158"/>
      <c r="P322" s="105"/>
    </row>
    <row r="323" spans="8:16">
      <c r="H323" s="157"/>
      <c r="I323" s="156"/>
      <c r="J323" s="156"/>
      <c r="K323" s="156"/>
      <c r="L323" s="156"/>
      <c r="M323" s="158"/>
      <c r="N323" s="158"/>
      <c r="O323" s="158"/>
      <c r="P323" s="105"/>
    </row>
    <row r="324" spans="8:16">
      <c r="H324" s="157"/>
      <c r="I324" s="156"/>
      <c r="J324" s="156"/>
      <c r="K324" s="156"/>
      <c r="L324" s="156"/>
      <c r="M324" s="158"/>
      <c r="N324" s="158"/>
      <c r="O324" s="158"/>
      <c r="P324" s="105"/>
    </row>
    <row r="325" spans="8:16">
      <c r="H325" s="157"/>
      <c r="I325" s="156"/>
      <c r="J325" s="156"/>
      <c r="K325" s="156"/>
      <c r="L325" s="156"/>
      <c r="M325" s="158"/>
      <c r="N325" s="158"/>
      <c r="O325" s="158"/>
      <c r="P325" s="105"/>
    </row>
    <row r="326" spans="8:16">
      <c r="H326" s="157"/>
      <c r="I326" s="156"/>
      <c r="J326" s="156"/>
      <c r="K326" s="156"/>
      <c r="L326" s="156"/>
      <c r="M326" s="158"/>
      <c r="N326" s="158"/>
      <c r="O326" s="158"/>
      <c r="P326" s="105"/>
    </row>
    <row r="327" spans="8:16">
      <c r="H327" s="157"/>
      <c r="I327" s="156"/>
      <c r="J327" s="156"/>
      <c r="K327" s="156"/>
      <c r="L327" s="156"/>
      <c r="M327" s="158"/>
      <c r="N327" s="158"/>
      <c r="O327" s="158"/>
      <c r="P327" s="105"/>
    </row>
    <row r="328" spans="8:16">
      <c r="H328" s="157"/>
      <c r="I328" s="156"/>
      <c r="J328" s="156"/>
      <c r="K328" s="156"/>
      <c r="L328" s="156"/>
      <c r="M328" s="158"/>
      <c r="N328" s="158"/>
      <c r="O328" s="158"/>
      <c r="P328" s="105"/>
    </row>
    <row r="329" spans="8:16">
      <c r="H329" s="157"/>
      <c r="I329" s="156"/>
      <c r="J329" s="156"/>
      <c r="K329" s="156"/>
      <c r="L329" s="156"/>
      <c r="M329" s="158"/>
      <c r="N329" s="158"/>
      <c r="O329" s="158"/>
      <c r="P329" s="105"/>
    </row>
    <row r="330" spans="8:16">
      <c r="H330" s="157"/>
      <c r="I330" s="156"/>
      <c r="J330" s="156"/>
      <c r="K330" s="156"/>
      <c r="L330" s="156"/>
      <c r="M330" s="158"/>
      <c r="N330" s="158"/>
      <c r="O330" s="158"/>
      <c r="P330" s="105"/>
    </row>
    <row r="331" spans="8:16">
      <c r="H331" s="157"/>
      <c r="I331" s="156"/>
      <c r="J331" s="156"/>
      <c r="K331" s="156"/>
      <c r="L331" s="156"/>
      <c r="M331" s="158"/>
      <c r="N331" s="158"/>
      <c r="O331" s="158"/>
      <c r="P331" s="105"/>
    </row>
    <row r="332" spans="8:16">
      <c r="H332" s="157"/>
      <c r="I332" s="156"/>
      <c r="J332" s="156"/>
      <c r="K332" s="156"/>
      <c r="L332" s="156"/>
      <c r="M332" s="158"/>
      <c r="N332" s="158"/>
      <c r="O332" s="158"/>
      <c r="P332" s="105"/>
    </row>
    <row r="333" spans="8:16">
      <c r="H333" s="157"/>
      <c r="I333" s="156"/>
      <c r="J333" s="156"/>
      <c r="K333" s="156"/>
      <c r="L333" s="156"/>
      <c r="M333" s="158"/>
      <c r="N333" s="158"/>
      <c r="O333" s="158"/>
      <c r="P333" s="105"/>
    </row>
    <row r="334" spans="8:16">
      <c r="H334" s="157"/>
      <c r="I334" s="156"/>
      <c r="J334" s="156"/>
      <c r="K334" s="156"/>
      <c r="L334" s="156"/>
      <c r="M334" s="158"/>
      <c r="N334" s="158"/>
      <c r="O334" s="158"/>
      <c r="P334" s="105"/>
    </row>
    <row r="335" spans="8:16">
      <c r="H335" s="157"/>
      <c r="I335" s="156"/>
      <c r="J335" s="156"/>
      <c r="K335" s="156"/>
      <c r="L335" s="156"/>
      <c r="M335" s="158"/>
      <c r="N335" s="158"/>
      <c r="O335" s="158"/>
      <c r="P335" s="105"/>
    </row>
    <row r="336" spans="8:16">
      <c r="H336" s="157"/>
      <c r="I336" s="156"/>
      <c r="J336" s="156"/>
      <c r="K336" s="156"/>
      <c r="L336" s="156"/>
      <c r="M336" s="158"/>
      <c r="N336" s="158"/>
      <c r="O336" s="158"/>
      <c r="P336" s="105"/>
    </row>
    <row r="337" spans="8:16">
      <c r="H337" s="157"/>
      <c r="I337" s="156"/>
      <c r="J337" s="156"/>
      <c r="K337" s="156"/>
      <c r="L337" s="156"/>
      <c r="M337" s="158"/>
      <c r="N337" s="158"/>
      <c r="O337" s="158"/>
      <c r="P337" s="105"/>
    </row>
    <row r="338" spans="8:16">
      <c r="H338" s="157"/>
      <c r="I338" s="156"/>
      <c r="J338" s="156"/>
      <c r="K338" s="156"/>
      <c r="L338" s="156"/>
      <c r="M338" s="158"/>
      <c r="N338" s="158"/>
      <c r="O338" s="158"/>
      <c r="P338" s="105"/>
    </row>
    <row r="339" spans="8:16">
      <c r="H339" s="157"/>
      <c r="I339" s="156"/>
      <c r="J339" s="156"/>
      <c r="K339" s="156"/>
      <c r="L339" s="156"/>
      <c r="M339" s="158"/>
      <c r="N339" s="158"/>
      <c r="O339" s="158"/>
      <c r="P339" s="105"/>
    </row>
    <row r="340" spans="8:16">
      <c r="H340" s="157"/>
      <c r="I340" s="156"/>
      <c r="J340" s="156"/>
      <c r="K340" s="156"/>
      <c r="L340" s="156"/>
      <c r="M340" s="158"/>
      <c r="N340" s="158"/>
      <c r="O340" s="158"/>
      <c r="P340" s="105"/>
    </row>
    <row r="341" spans="8:16">
      <c r="H341" s="157"/>
      <c r="I341" s="156"/>
      <c r="J341" s="156"/>
      <c r="K341" s="156"/>
      <c r="L341" s="156"/>
      <c r="M341" s="158"/>
      <c r="N341" s="158"/>
      <c r="O341" s="158"/>
      <c r="P341" s="105"/>
    </row>
    <row r="342" spans="8:16">
      <c r="H342" s="157"/>
      <c r="I342" s="156"/>
      <c r="J342" s="156"/>
      <c r="K342" s="156"/>
      <c r="L342" s="156"/>
      <c r="M342" s="158"/>
      <c r="N342" s="158"/>
      <c r="O342" s="158"/>
      <c r="P342" s="105"/>
    </row>
    <row r="343" spans="8:16">
      <c r="H343" s="157"/>
      <c r="I343" s="156"/>
      <c r="J343" s="156"/>
      <c r="K343" s="156"/>
      <c r="L343" s="156"/>
      <c r="M343" s="158"/>
      <c r="N343" s="158"/>
      <c r="O343" s="158"/>
      <c r="P343" s="105"/>
    </row>
    <row r="344" spans="8:16">
      <c r="H344" s="157"/>
      <c r="I344" s="156"/>
      <c r="J344" s="156"/>
      <c r="K344" s="156"/>
      <c r="L344" s="156"/>
      <c r="M344" s="158"/>
      <c r="N344" s="158"/>
      <c r="O344" s="158"/>
      <c r="P344" s="105"/>
    </row>
    <row r="345" spans="8:16">
      <c r="H345" s="157"/>
      <c r="I345" s="156"/>
      <c r="J345" s="156"/>
      <c r="K345" s="156"/>
      <c r="L345" s="156"/>
      <c r="M345" s="158"/>
      <c r="N345" s="158"/>
      <c r="O345" s="158"/>
      <c r="P345" s="105"/>
    </row>
    <row r="346" spans="8:16">
      <c r="H346" s="157"/>
      <c r="I346" s="156"/>
      <c r="J346" s="156"/>
      <c r="K346" s="156"/>
      <c r="L346" s="156"/>
      <c r="M346" s="158"/>
      <c r="N346" s="158"/>
      <c r="O346" s="158"/>
      <c r="P346" s="105"/>
    </row>
    <row r="347" spans="8:16">
      <c r="H347" s="157"/>
      <c r="I347" s="156"/>
      <c r="J347" s="156"/>
      <c r="K347" s="156"/>
      <c r="L347" s="156"/>
      <c r="M347" s="158"/>
      <c r="N347" s="158"/>
      <c r="O347" s="158"/>
      <c r="P347" s="105"/>
    </row>
    <row r="348" spans="8:16">
      <c r="H348" s="157"/>
      <c r="I348" s="156"/>
      <c r="J348" s="156"/>
      <c r="K348" s="156"/>
      <c r="L348" s="156"/>
      <c r="M348" s="158"/>
      <c r="N348" s="158"/>
      <c r="O348" s="158"/>
      <c r="P348" s="105"/>
    </row>
    <row r="349" spans="8:16">
      <c r="H349" s="157"/>
      <c r="I349" s="156"/>
      <c r="J349" s="156"/>
      <c r="K349" s="156"/>
      <c r="L349" s="156"/>
      <c r="M349" s="158"/>
      <c r="N349" s="158"/>
      <c r="O349" s="158"/>
      <c r="P349" s="105"/>
    </row>
    <row r="350" spans="8:16">
      <c r="H350" s="157"/>
      <c r="I350" s="156"/>
      <c r="J350" s="156"/>
      <c r="K350" s="156"/>
      <c r="L350" s="156"/>
      <c r="M350" s="158"/>
      <c r="N350" s="158"/>
      <c r="O350" s="158"/>
      <c r="P350" s="105"/>
    </row>
    <row r="351" spans="8:16">
      <c r="H351" s="157"/>
      <c r="I351" s="156"/>
      <c r="J351" s="156"/>
      <c r="K351" s="156"/>
      <c r="L351" s="156"/>
      <c r="M351" s="158"/>
      <c r="N351" s="158"/>
      <c r="O351" s="158"/>
      <c r="P351" s="105"/>
    </row>
    <row r="352" spans="8:16">
      <c r="H352" s="157"/>
      <c r="I352" s="156"/>
      <c r="J352" s="156"/>
      <c r="K352" s="156"/>
      <c r="L352" s="156"/>
      <c r="M352" s="158"/>
      <c r="N352" s="158"/>
      <c r="O352" s="158"/>
      <c r="P352" s="105"/>
    </row>
    <row r="353" spans="8:16">
      <c r="H353" s="157"/>
      <c r="I353" s="156"/>
      <c r="J353" s="156"/>
      <c r="K353" s="156"/>
      <c r="L353" s="156"/>
      <c r="M353" s="158"/>
      <c r="N353" s="158"/>
      <c r="O353" s="158"/>
      <c r="P353" s="105"/>
    </row>
    <row r="354" spans="8:16">
      <c r="H354" s="157"/>
      <c r="I354" s="156"/>
      <c r="J354" s="156"/>
      <c r="K354" s="156"/>
      <c r="L354" s="156"/>
      <c r="M354" s="158"/>
      <c r="N354" s="158"/>
      <c r="O354" s="158"/>
      <c r="P354" s="105"/>
    </row>
    <row r="355" spans="8:16">
      <c r="H355" s="157"/>
      <c r="I355" s="156"/>
      <c r="J355" s="156"/>
      <c r="K355" s="156"/>
      <c r="L355" s="156"/>
      <c r="M355" s="158"/>
      <c r="N355" s="158"/>
      <c r="O355" s="158"/>
      <c r="P355" s="105"/>
    </row>
    <row r="356" spans="8:16">
      <c r="H356" s="157"/>
      <c r="I356" s="156"/>
      <c r="J356" s="156"/>
      <c r="K356" s="156"/>
      <c r="L356" s="156"/>
      <c r="M356" s="158"/>
      <c r="N356" s="158"/>
      <c r="O356" s="158"/>
      <c r="P356" s="105"/>
    </row>
    <row r="357" spans="8:16">
      <c r="H357" s="157"/>
      <c r="I357" s="156"/>
      <c r="J357" s="156"/>
      <c r="K357" s="156"/>
      <c r="L357" s="156"/>
      <c r="M357" s="158"/>
      <c r="N357" s="158"/>
      <c r="O357" s="158"/>
      <c r="P357" s="105"/>
    </row>
    <row r="358" spans="8:16">
      <c r="H358" s="157"/>
      <c r="I358" s="156"/>
      <c r="J358" s="156"/>
      <c r="K358" s="156"/>
      <c r="L358" s="156"/>
      <c r="M358" s="158"/>
      <c r="N358" s="158"/>
      <c r="O358" s="158"/>
      <c r="P358" s="105"/>
    </row>
    <row r="359" spans="8:16">
      <c r="H359" s="157"/>
      <c r="I359" s="156"/>
      <c r="J359" s="156"/>
      <c r="K359" s="156"/>
      <c r="L359" s="156"/>
      <c r="M359" s="158"/>
      <c r="N359" s="158"/>
      <c r="O359" s="158"/>
      <c r="P359" s="105"/>
    </row>
    <row r="360" spans="8:16">
      <c r="H360" s="157"/>
      <c r="I360" s="156"/>
      <c r="J360" s="156"/>
      <c r="K360" s="156"/>
      <c r="L360" s="156"/>
      <c r="M360" s="158"/>
      <c r="N360" s="158"/>
      <c r="O360" s="158"/>
      <c r="P360" s="105"/>
    </row>
    <row r="361" spans="8:16">
      <c r="H361" s="157"/>
      <c r="I361" s="156"/>
      <c r="J361" s="156"/>
      <c r="K361" s="156"/>
      <c r="L361" s="156"/>
      <c r="M361" s="158"/>
      <c r="N361" s="158"/>
      <c r="O361" s="158"/>
      <c r="P361" s="105"/>
    </row>
    <row r="362" spans="8:16">
      <c r="H362" s="157"/>
      <c r="I362" s="156"/>
      <c r="J362" s="156"/>
      <c r="K362" s="156"/>
      <c r="L362" s="156"/>
      <c r="M362" s="158"/>
      <c r="N362" s="158"/>
      <c r="O362" s="158"/>
      <c r="P362" s="105"/>
    </row>
    <row r="363" spans="8:16">
      <c r="H363" s="157"/>
      <c r="I363" s="156"/>
      <c r="J363" s="156"/>
      <c r="K363" s="156"/>
      <c r="L363" s="156"/>
      <c r="M363" s="158"/>
      <c r="N363" s="158"/>
      <c r="O363" s="158"/>
      <c r="P363" s="105"/>
    </row>
    <row r="364" spans="8:16">
      <c r="H364" s="157"/>
      <c r="I364" s="156"/>
      <c r="J364" s="156"/>
      <c r="K364" s="156"/>
      <c r="L364" s="156"/>
      <c r="M364" s="158"/>
      <c r="N364" s="158"/>
      <c r="O364" s="158"/>
      <c r="P364" s="105"/>
    </row>
    <row r="365" spans="8:16">
      <c r="H365" s="157"/>
      <c r="I365" s="156"/>
      <c r="J365" s="156"/>
      <c r="K365" s="156"/>
      <c r="L365" s="156"/>
      <c r="M365" s="158"/>
      <c r="N365" s="158"/>
      <c r="O365" s="158"/>
      <c r="P365" s="105"/>
    </row>
    <row r="366" spans="8:16">
      <c r="H366" s="157"/>
      <c r="I366" s="156"/>
      <c r="J366" s="156"/>
      <c r="K366" s="156"/>
      <c r="L366" s="156"/>
      <c r="M366" s="158"/>
      <c r="N366" s="158"/>
      <c r="O366" s="158"/>
      <c r="P366" s="105"/>
    </row>
    <row r="367" spans="8:16">
      <c r="H367" s="157"/>
      <c r="I367" s="156"/>
      <c r="J367" s="156"/>
      <c r="K367" s="156"/>
      <c r="L367" s="156"/>
      <c r="M367" s="158"/>
      <c r="N367" s="158"/>
      <c r="O367" s="158"/>
      <c r="P367" s="105"/>
    </row>
    <row r="368" spans="8:16">
      <c r="H368" s="157"/>
      <c r="I368" s="156"/>
      <c r="J368" s="156"/>
      <c r="K368" s="156"/>
      <c r="L368" s="156"/>
      <c r="M368" s="158"/>
      <c r="N368" s="158"/>
      <c r="O368" s="158"/>
      <c r="P368" s="105"/>
    </row>
    <row r="369" spans="8:16">
      <c r="H369" s="157"/>
      <c r="I369" s="156"/>
      <c r="J369" s="156"/>
      <c r="K369" s="156"/>
      <c r="L369" s="156"/>
      <c r="M369" s="158"/>
      <c r="N369" s="158"/>
      <c r="O369" s="158"/>
      <c r="P369" s="105"/>
    </row>
    <row r="370" spans="8:16">
      <c r="H370" s="157"/>
      <c r="I370" s="156"/>
      <c r="J370" s="156"/>
      <c r="K370" s="156"/>
      <c r="L370" s="156"/>
      <c r="M370" s="158"/>
      <c r="N370" s="158"/>
      <c r="O370" s="158"/>
      <c r="P370" s="105"/>
    </row>
    <row r="371" spans="8:16">
      <c r="H371" s="157"/>
      <c r="I371" s="156"/>
      <c r="J371" s="156"/>
      <c r="K371" s="156"/>
      <c r="L371" s="156"/>
      <c r="M371" s="158"/>
      <c r="N371" s="158"/>
      <c r="O371" s="158"/>
      <c r="P371" s="105"/>
    </row>
    <row r="372" spans="8:16">
      <c r="H372" s="157"/>
      <c r="I372" s="156"/>
      <c r="J372" s="156"/>
      <c r="K372" s="156"/>
      <c r="L372" s="156"/>
      <c r="M372" s="158"/>
      <c r="N372" s="158"/>
      <c r="O372" s="158"/>
      <c r="P372" s="105"/>
    </row>
    <row r="373" spans="8:16">
      <c r="H373" s="157"/>
      <c r="I373" s="156"/>
      <c r="J373" s="156"/>
      <c r="K373" s="156"/>
      <c r="L373" s="156"/>
      <c r="M373" s="158"/>
      <c r="N373" s="158"/>
      <c r="O373" s="158"/>
      <c r="P373" s="105"/>
    </row>
    <row r="374" spans="8:16">
      <c r="H374" s="157"/>
      <c r="I374" s="156"/>
      <c r="J374" s="156"/>
      <c r="K374" s="156"/>
      <c r="L374" s="156"/>
      <c r="M374" s="158"/>
      <c r="N374" s="158"/>
      <c r="O374" s="158"/>
      <c r="P374" s="105"/>
    </row>
    <row r="375" spans="8:16">
      <c r="H375" s="157"/>
      <c r="I375" s="156"/>
      <c r="J375" s="156"/>
      <c r="K375" s="156"/>
      <c r="L375" s="156"/>
      <c r="M375" s="158"/>
      <c r="N375" s="158"/>
      <c r="O375" s="158"/>
      <c r="P375" s="105"/>
    </row>
    <row r="376" spans="8:16">
      <c r="H376" s="157"/>
      <c r="I376" s="156"/>
      <c r="J376" s="156"/>
      <c r="K376" s="156"/>
      <c r="L376" s="156"/>
      <c r="M376" s="158"/>
      <c r="N376" s="158"/>
      <c r="O376" s="158"/>
      <c r="P376" s="105"/>
    </row>
    <row r="377" spans="8:16">
      <c r="H377" s="157"/>
      <c r="I377" s="156"/>
      <c r="J377" s="156"/>
      <c r="K377" s="156"/>
      <c r="L377" s="156"/>
      <c r="M377" s="158"/>
      <c r="N377" s="158"/>
      <c r="O377" s="158"/>
      <c r="P377" s="105"/>
    </row>
    <row r="378" spans="8:16">
      <c r="H378" s="157"/>
      <c r="I378" s="156"/>
      <c r="J378" s="156"/>
      <c r="K378" s="156"/>
      <c r="L378" s="156"/>
      <c r="M378" s="158"/>
      <c r="N378" s="158"/>
      <c r="O378" s="158"/>
      <c r="P378" s="105"/>
    </row>
    <row r="379" spans="8:16">
      <c r="H379" s="157"/>
      <c r="I379" s="156"/>
      <c r="J379" s="156"/>
      <c r="K379" s="156"/>
      <c r="L379" s="156"/>
      <c r="M379" s="158"/>
      <c r="N379" s="158"/>
      <c r="O379" s="158"/>
      <c r="P379" s="105"/>
    </row>
    <row r="380" spans="8:16">
      <c r="H380" s="157"/>
      <c r="I380" s="156"/>
      <c r="J380" s="156"/>
      <c r="K380" s="156"/>
      <c r="L380" s="156"/>
      <c r="M380" s="158"/>
      <c r="N380" s="158"/>
      <c r="O380" s="158"/>
      <c r="P380" s="105"/>
    </row>
    <row r="381" spans="8:16">
      <c r="H381" s="157"/>
      <c r="I381" s="156"/>
      <c r="J381" s="156"/>
      <c r="K381" s="156"/>
      <c r="L381" s="156"/>
      <c r="M381" s="158"/>
      <c r="N381" s="158"/>
      <c r="O381" s="158"/>
      <c r="P381" s="105"/>
    </row>
    <row r="382" spans="8:16">
      <c r="H382" s="157"/>
      <c r="I382" s="156"/>
      <c r="J382" s="156"/>
      <c r="K382" s="156"/>
      <c r="L382" s="156"/>
      <c r="M382" s="158"/>
      <c r="N382" s="158"/>
      <c r="O382" s="158"/>
      <c r="P382" s="105"/>
    </row>
    <row r="383" spans="8:16">
      <c r="H383" s="157"/>
      <c r="I383" s="156"/>
      <c r="J383" s="156"/>
      <c r="K383" s="156"/>
      <c r="L383" s="156"/>
      <c r="M383" s="158"/>
      <c r="N383" s="158"/>
      <c r="O383" s="158"/>
      <c r="P383" s="105"/>
    </row>
    <row r="384" spans="8:16">
      <c r="H384" s="157"/>
      <c r="I384" s="156"/>
      <c r="J384" s="156"/>
      <c r="K384" s="156"/>
      <c r="L384" s="156"/>
      <c r="M384" s="158"/>
      <c r="N384" s="158"/>
      <c r="O384" s="158"/>
      <c r="P384" s="105"/>
    </row>
    <row r="385" spans="8:16">
      <c r="H385" s="157"/>
      <c r="I385" s="156"/>
      <c r="J385" s="156"/>
      <c r="K385" s="156"/>
      <c r="L385" s="156"/>
      <c r="M385" s="158"/>
      <c r="N385" s="158"/>
      <c r="O385" s="158"/>
      <c r="P385" s="105"/>
    </row>
    <row r="386" spans="8:16">
      <c r="H386" s="157"/>
      <c r="I386" s="156"/>
      <c r="J386" s="156"/>
      <c r="K386" s="156"/>
      <c r="L386" s="156"/>
      <c r="M386" s="158"/>
      <c r="N386" s="158"/>
      <c r="O386" s="158"/>
      <c r="P386" s="105"/>
    </row>
    <row r="387" spans="8:16">
      <c r="H387" s="157"/>
      <c r="I387" s="156"/>
      <c r="J387" s="156"/>
      <c r="K387" s="156"/>
      <c r="L387" s="156"/>
      <c r="M387" s="158"/>
      <c r="N387" s="158"/>
      <c r="O387" s="158"/>
      <c r="P387" s="105"/>
    </row>
    <row r="388" spans="8:16">
      <c r="H388" s="157"/>
      <c r="I388" s="156"/>
      <c r="J388" s="156"/>
      <c r="K388" s="156"/>
      <c r="L388" s="156"/>
      <c r="M388" s="158"/>
      <c r="N388" s="158"/>
      <c r="O388" s="158"/>
      <c r="P388" s="105"/>
    </row>
    <row r="389" spans="8:16">
      <c r="H389" s="157"/>
      <c r="I389" s="156"/>
      <c r="J389" s="156"/>
      <c r="K389" s="156"/>
      <c r="L389" s="156"/>
      <c r="M389" s="158"/>
      <c r="N389" s="158"/>
      <c r="O389" s="158"/>
      <c r="P389" s="105"/>
    </row>
    <row r="390" spans="8:16">
      <c r="H390" s="157"/>
      <c r="I390" s="156"/>
      <c r="J390" s="156"/>
      <c r="K390" s="156"/>
      <c r="L390" s="156"/>
      <c r="M390" s="158"/>
      <c r="N390" s="158"/>
      <c r="O390" s="158"/>
      <c r="P390" s="105"/>
    </row>
    <row r="391" spans="8:16">
      <c r="H391" s="157"/>
      <c r="I391" s="156"/>
      <c r="J391" s="156"/>
      <c r="K391" s="156"/>
      <c r="L391" s="156"/>
      <c r="M391" s="158"/>
      <c r="N391" s="158"/>
      <c r="O391" s="158"/>
      <c r="P391" s="105"/>
    </row>
    <row r="392" spans="8:16">
      <c r="H392" s="157"/>
      <c r="I392" s="156"/>
      <c r="J392" s="156"/>
      <c r="K392" s="156"/>
      <c r="L392" s="156"/>
      <c r="M392" s="158"/>
      <c r="N392" s="158"/>
      <c r="O392" s="158"/>
      <c r="P392" s="105"/>
    </row>
    <row r="393" spans="8:16">
      <c r="H393" s="157"/>
      <c r="I393" s="156"/>
      <c r="J393" s="156"/>
      <c r="K393" s="156"/>
      <c r="L393" s="156"/>
      <c r="M393" s="158"/>
      <c r="N393" s="158"/>
      <c r="O393" s="158"/>
      <c r="P393" s="105"/>
    </row>
    <row r="394" spans="8:16">
      <c r="H394" s="157"/>
      <c r="I394" s="156"/>
      <c r="J394" s="156"/>
      <c r="K394" s="156"/>
      <c r="L394" s="156"/>
      <c r="M394" s="158"/>
      <c r="N394" s="158"/>
      <c r="O394" s="158"/>
      <c r="P394" s="105"/>
    </row>
    <row r="395" spans="8:16">
      <c r="H395" s="157"/>
      <c r="I395" s="156"/>
      <c r="J395" s="156"/>
      <c r="K395" s="156"/>
      <c r="L395" s="156"/>
      <c r="M395" s="158"/>
      <c r="N395" s="158"/>
      <c r="O395" s="158"/>
      <c r="P395" s="105"/>
    </row>
    <row r="396" spans="8:16">
      <c r="H396" s="157"/>
      <c r="I396" s="156"/>
      <c r="J396" s="156"/>
      <c r="K396" s="156"/>
      <c r="L396" s="156"/>
      <c r="M396" s="158"/>
      <c r="N396" s="158"/>
      <c r="O396" s="158"/>
      <c r="P396" s="105"/>
    </row>
    <row r="397" spans="8:16">
      <c r="H397" s="157"/>
      <c r="I397" s="156"/>
      <c r="J397" s="156"/>
      <c r="K397" s="156"/>
      <c r="L397" s="156"/>
      <c r="M397" s="158"/>
      <c r="N397" s="158"/>
      <c r="O397" s="158"/>
      <c r="P397" s="105"/>
    </row>
    <row r="398" spans="8:16">
      <c r="H398" s="157"/>
      <c r="I398" s="156"/>
      <c r="J398" s="156"/>
      <c r="K398" s="156"/>
      <c r="L398" s="156"/>
      <c r="M398" s="158"/>
      <c r="N398" s="158"/>
      <c r="O398" s="158"/>
      <c r="P398" s="105"/>
    </row>
    <row r="399" spans="8:16">
      <c r="H399" s="157"/>
      <c r="I399" s="156"/>
      <c r="J399" s="156"/>
      <c r="K399" s="156"/>
      <c r="L399" s="156"/>
      <c r="M399" s="158"/>
      <c r="N399" s="158"/>
      <c r="O399" s="158"/>
      <c r="P399" s="105"/>
    </row>
    <row r="400" spans="8:16">
      <c r="H400" s="157"/>
      <c r="I400" s="156"/>
      <c r="J400" s="156"/>
      <c r="K400" s="156"/>
      <c r="L400" s="156"/>
      <c r="M400" s="158"/>
      <c r="N400" s="158"/>
      <c r="O400" s="158"/>
      <c r="P400" s="105"/>
    </row>
    <row r="401" spans="8:16">
      <c r="H401" s="157"/>
      <c r="I401" s="156"/>
      <c r="J401" s="156"/>
      <c r="K401" s="156"/>
      <c r="L401" s="156"/>
      <c r="M401" s="158"/>
      <c r="N401" s="158"/>
      <c r="O401" s="158"/>
      <c r="P401" s="105"/>
    </row>
    <row r="402" spans="8:16">
      <c r="H402" s="157"/>
      <c r="I402" s="156"/>
      <c r="J402" s="156"/>
      <c r="K402" s="156"/>
      <c r="L402" s="156"/>
      <c r="M402" s="158"/>
      <c r="N402" s="158"/>
      <c r="O402" s="158"/>
      <c r="P402" s="105"/>
    </row>
    <row r="403" spans="8:16">
      <c r="H403" s="157"/>
      <c r="I403" s="156"/>
      <c r="J403" s="156"/>
      <c r="K403" s="156"/>
      <c r="L403" s="156"/>
      <c r="M403" s="158"/>
      <c r="N403" s="158"/>
      <c r="O403" s="158"/>
      <c r="P403" s="105"/>
    </row>
    <row r="404" spans="8:16">
      <c r="H404" s="157"/>
      <c r="I404" s="156"/>
      <c r="J404" s="156"/>
      <c r="K404" s="156"/>
      <c r="L404" s="156"/>
      <c r="M404" s="158"/>
      <c r="N404" s="158"/>
      <c r="O404" s="158"/>
      <c r="P404" s="105"/>
    </row>
    <row r="405" spans="8:16">
      <c r="H405" s="157"/>
      <c r="I405" s="156"/>
      <c r="J405" s="156"/>
      <c r="K405" s="156"/>
      <c r="L405" s="156"/>
      <c r="M405" s="158"/>
      <c r="N405" s="158"/>
      <c r="O405" s="158"/>
      <c r="P405" s="105"/>
    </row>
    <row r="406" spans="8:16">
      <c r="H406" s="157"/>
      <c r="I406" s="156"/>
      <c r="J406" s="156"/>
      <c r="K406" s="156"/>
      <c r="L406" s="156"/>
      <c r="M406" s="158"/>
      <c r="N406" s="158"/>
      <c r="O406" s="158"/>
      <c r="P406" s="105"/>
    </row>
    <row r="407" spans="8:16">
      <c r="H407" s="157"/>
      <c r="I407" s="156"/>
      <c r="J407" s="156"/>
      <c r="K407" s="156"/>
      <c r="L407" s="156"/>
      <c r="M407" s="158"/>
      <c r="N407" s="158"/>
      <c r="O407" s="158"/>
      <c r="P407" s="105"/>
    </row>
    <row r="408" spans="8:16">
      <c r="H408" s="157"/>
      <c r="I408" s="156"/>
      <c r="J408" s="156"/>
      <c r="K408" s="156"/>
      <c r="L408" s="156"/>
      <c r="M408" s="158"/>
      <c r="N408" s="158"/>
      <c r="O408" s="158"/>
      <c r="P408" s="105"/>
    </row>
    <row r="409" spans="8:16">
      <c r="H409" s="157"/>
      <c r="I409" s="156"/>
      <c r="J409" s="156"/>
      <c r="K409" s="156"/>
      <c r="L409" s="156"/>
      <c r="M409" s="158"/>
      <c r="N409" s="158"/>
      <c r="O409" s="158"/>
      <c r="P409" s="105"/>
    </row>
    <row r="410" spans="8:16">
      <c r="H410" s="157"/>
      <c r="I410" s="156"/>
      <c r="J410" s="156"/>
      <c r="K410" s="156"/>
      <c r="L410" s="156"/>
      <c r="M410" s="158"/>
      <c r="N410" s="158"/>
      <c r="O410" s="158"/>
      <c r="P410" s="105"/>
    </row>
    <row r="411" spans="8:16">
      <c r="H411" s="157"/>
      <c r="I411" s="156"/>
      <c r="J411" s="156"/>
      <c r="K411" s="156"/>
      <c r="L411" s="156"/>
      <c r="M411" s="158"/>
      <c r="N411" s="158"/>
      <c r="O411" s="158"/>
      <c r="P411" s="105"/>
    </row>
    <row r="412" spans="8:16">
      <c r="H412" s="157"/>
      <c r="I412" s="156"/>
      <c r="J412" s="156"/>
      <c r="K412" s="156"/>
      <c r="L412" s="156"/>
      <c r="M412" s="158"/>
      <c r="N412" s="158"/>
      <c r="O412" s="158"/>
      <c r="P412" s="105"/>
    </row>
    <row r="413" spans="8:16">
      <c r="H413" s="157"/>
      <c r="I413" s="156"/>
      <c r="J413" s="156"/>
      <c r="K413" s="156"/>
      <c r="L413" s="156"/>
      <c r="M413" s="158"/>
      <c r="N413" s="158"/>
      <c r="O413" s="158"/>
      <c r="P413" s="105"/>
    </row>
    <row r="414" spans="8:16">
      <c r="H414" s="157"/>
      <c r="I414" s="156"/>
      <c r="J414" s="156"/>
      <c r="K414" s="156"/>
      <c r="L414" s="156"/>
      <c r="M414" s="158"/>
      <c r="N414" s="158"/>
      <c r="O414" s="158"/>
      <c r="P414" s="105"/>
    </row>
    <row r="415" spans="8:16">
      <c r="H415" s="157"/>
      <c r="I415" s="156"/>
      <c r="J415" s="156"/>
      <c r="K415" s="156"/>
      <c r="L415" s="156"/>
      <c r="M415" s="158"/>
      <c r="N415" s="158"/>
      <c r="O415" s="158"/>
      <c r="P415" s="105"/>
    </row>
    <row r="416" spans="8:16">
      <c r="H416" s="157"/>
      <c r="I416" s="156"/>
      <c r="J416" s="156"/>
      <c r="K416" s="156"/>
      <c r="L416" s="156"/>
      <c r="M416" s="158"/>
      <c r="N416" s="158"/>
      <c r="O416" s="158"/>
      <c r="P416" s="105"/>
    </row>
    <row r="417" spans="8:16">
      <c r="H417" s="157"/>
      <c r="I417" s="156"/>
      <c r="J417" s="156"/>
      <c r="K417" s="156"/>
      <c r="L417" s="156"/>
      <c r="M417" s="158"/>
      <c r="N417" s="158"/>
      <c r="O417" s="158"/>
      <c r="P417" s="105"/>
    </row>
    <row r="418" spans="8:16">
      <c r="H418" s="157"/>
      <c r="I418" s="156"/>
      <c r="J418" s="156"/>
      <c r="K418" s="156"/>
      <c r="L418" s="156"/>
      <c r="M418" s="158"/>
      <c r="N418" s="158"/>
      <c r="O418" s="158"/>
      <c r="P418" s="105"/>
    </row>
    <row r="419" spans="8:16">
      <c r="H419" s="157"/>
      <c r="I419" s="156"/>
      <c r="J419" s="156"/>
      <c r="K419" s="156"/>
      <c r="L419" s="156"/>
      <c r="M419" s="158"/>
      <c r="N419" s="158"/>
      <c r="O419" s="158"/>
      <c r="P419" s="105"/>
    </row>
    <row r="420" spans="8:16">
      <c r="H420" s="157"/>
      <c r="I420" s="156"/>
      <c r="J420" s="156"/>
      <c r="K420" s="156"/>
      <c r="L420" s="156"/>
      <c r="M420" s="158"/>
      <c r="N420" s="158"/>
      <c r="O420" s="158"/>
      <c r="P420" s="105"/>
    </row>
    <row r="421" spans="8:16">
      <c r="H421" s="157"/>
      <c r="I421" s="156"/>
      <c r="J421" s="156"/>
      <c r="K421" s="156"/>
      <c r="L421" s="156"/>
      <c r="M421" s="158"/>
      <c r="N421" s="158"/>
      <c r="O421" s="158"/>
      <c r="P421" s="105"/>
    </row>
    <row r="422" spans="8:16">
      <c r="H422" s="157"/>
      <c r="I422" s="156"/>
      <c r="J422" s="156"/>
      <c r="K422" s="156"/>
      <c r="L422" s="156"/>
      <c r="M422" s="158"/>
      <c r="N422" s="158"/>
      <c r="O422" s="158"/>
      <c r="P422" s="105"/>
    </row>
    <row r="423" spans="8:16">
      <c r="H423" s="157"/>
      <c r="I423" s="156"/>
      <c r="J423" s="156"/>
      <c r="K423" s="156"/>
      <c r="L423" s="156"/>
      <c r="M423" s="158"/>
      <c r="N423" s="158"/>
      <c r="O423" s="158"/>
      <c r="P423" s="105"/>
    </row>
    <row r="424" spans="8:16">
      <c r="H424" s="157"/>
      <c r="I424" s="156"/>
      <c r="J424" s="156"/>
      <c r="K424" s="156"/>
      <c r="L424" s="156"/>
      <c r="M424" s="158"/>
      <c r="N424" s="158"/>
      <c r="O424" s="158"/>
      <c r="P424" s="105"/>
    </row>
    <row r="425" spans="8:16">
      <c r="H425" s="157"/>
      <c r="I425" s="156"/>
      <c r="J425" s="156"/>
      <c r="K425" s="156"/>
      <c r="L425" s="156"/>
      <c r="M425" s="158"/>
      <c r="N425" s="158"/>
      <c r="O425" s="158"/>
      <c r="P425" s="105"/>
    </row>
    <row r="426" spans="8:16">
      <c r="H426" s="157"/>
      <c r="I426" s="156"/>
      <c r="J426" s="156"/>
      <c r="K426" s="156"/>
      <c r="L426" s="156"/>
      <c r="M426" s="158"/>
      <c r="N426" s="158"/>
      <c r="O426" s="158"/>
      <c r="P426" s="105"/>
    </row>
    <row r="427" spans="8:16">
      <c r="H427" s="157"/>
      <c r="I427" s="156"/>
      <c r="J427" s="156"/>
      <c r="K427" s="156"/>
      <c r="L427" s="156"/>
      <c r="M427" s="158"/>
      <c r="N427" s="158"/>
      <c r="O427" s="158"/>
      <c r="P427" s="105"/>
    </row>
    <row r="428" spans="8:16">
      <c r="H428" s="157"/>
      <c r="I428" s="156"/>
      <c r="J428" s="156"/>
      <c r="K428" s="156"/>
      <c r="L428" s="156"/>
      <c r="M428" s="158"/>
      <c r="N428" s="158"/>
      <c r="O428" s="158"/>
      <c r="P428" s="105"/>
    </row>
    <row r="429" spans="8:16">
      <c r="H429" s="157"/>
      <c r="I429" s="156"/>
      <c r="J429" s="156"/>
      <c r="K429" s="156"/>
      <c r="L429" s="156"/>
      <c r="M429" s="158"/>
      <c r="N429" s="158"/>
      <c r="O429" s="158"/>
      <c r="P429" s="105"/>
    </row>
    <row r="430" spans="8:16">
      <c r="H430" s="157"/>
      <c r="I430" s="156"/>
      <c r="J430" s="156"/>
      <c r="K430" s="156"/>
      <c r="L430" s="156"/>
      <c r="M430" s="158"/>
      <c r="N430" s="158"/>
      <c r="O430" s="158"/>
      <c r="P430" s="105"/>
    </row>
    <row r="431" spans="8:16">
      <c r="H431" s="157"/>
      <c r="I431" s="156"/>
      <c r="J431" s="156"/>
      <c r="K431" s="156"/>
      <c r="L431" s="156"/>
      <c r="M431" s="158"/>
      <c r="N431" s="158"/>
      <c r="O431" s="158"/>
      <c r="P431" s="105"/>
    </row>
    <row r="432" spans="8:16">
      <c r="H432" s="157"/>
      <c r="I432" s="156"/>
      <c r="J432" s="156"/>
      <c r="K432" s="156"/>
      <c r="L432" s="156"/>
      <c r="M432" s="158"/>
      <c r="N432" s="158"/>
      <c r="O432" s="158"/>
      <c r="P432" s="105"/>
    </row>
    <row r="433" spans="8:16">
      <c r="H433" s="157"/>
      <c r="I433" s="156"/>
      <c r="J433" s="156"/>
      <c r="K433" s="156"/>
      <c r="L433" s="156"/>
      <c r="M433" s="158"/>
      <c r="N433" s="158"/>
      <c r="O433" s="158"/>
      <c r="P433" s="105"/>
    </row>
    <row r="434" spans="8:16">
      <c r="H434" s="157"/>
      <c r="I434" s="156"/>
      <c r="J434" s="156"/>
      <c r="K434" s="156"/>
      <c r="L434" s="156"/>
      <c r="M434" s="158"/>
      <c r="N434" s="158"/>
      <c r="O434" s="158"/>
      <c r="P434" s="105"/>
    </row>
    <row r="435" spans="8:16">
      <c r="H435" s="157"/>
      <c r="I435" s="156"/>
      <c r="J435" s="156"/>
      <c r="K435" s="156"/>
      <c r="L435" s="156"/>
      <c r="M435" s="158"/>
      <c r="N435" s="158"/>
      <c r="O435" s="158"/>
      <c r="P435" s="105"/>
    </row>
    <row r="436" spans="8:16">
      <c r="H436" s="157"/>
      <c r="I436" s="156"/>
      <c r="J436" s="156"/>
      <c r="K436" s="156"/>
      <c r="L436" s="156"/>
      <c r="M436" s="158"/>
      <c r="N436" s="158"/>
      <c r="O436" s="158"/>
      <c r="P436" s="105"/>
    </row>
    <row r="437" spans="8:16">
      <c r="H437" s="157"/>
      <c r="I437" s="156"/>
      <c r="J437" s="156"/>
      <c r="K437" s="156"/>
      <c r="L437" s="156"/>
      <c r="M437" s="158"/>
      <c r="N437" s="158"/>
      <c r="O437" s="158"/>
      <c r="P437" s="105"/>
    </row>
    <row r="438" spans="8:16">
      <c r="H438" s="157"/>
      <c r="I438" s="156"/>
      <c r="J438" s="156"/>
      <c r="K438" s="156"/>
      <c r="L438" s="156"/>
      <c r="M438" s="158"/>
      <c r="N438" s="158"/>
      <c r="O438" s="158"/>
      <c r="P438" s="105"/>
    </row>
    <row r="439" spans="8:16">
      <c r="H439" s="157"/>
      <c r="I439" s="156"/>
      <c r="J439" s="156"/>
      <c r="K439" s="156"/>
      <c r="L439" s="156"/>
      <c r="M439" s="158"/>
      <c r="N439" s="158"/>
      <c r="O439" s="158"/>
      <c r="P439" s="105"/>
    </row>
    <row r="440" spans="8:16">
      <c r="H440" s="157"/>
      <c r="I440" s="156"/>
      <c r="J440" s="156"/>
      <c r="K440" s="156"/>
      <c r="L440" s="156"/>
      <c r="M440" s="158"/>
      <c r="N440" s="158"/>
      <c r="O440" s="158"/>
      <c r="P440" s="105"/>
    </row>
    <row r="441" spans="8:16">
      <c r="H441" s="157"/>
      <c r="I441" s="156"/>
      <c r="J441" s="156"/>
      <c r="K441" s="156"/>
      <c r="L441" s="156"/>
      <c r="M441" s="158"/>
      <c r="N441" s="158"/>
      <c r="O441" s="158"/>
      <c r="P441" s="105"/>
    </row>
    <row r="442" spans="8:16">
      <c r="H442" s="157"/>
      <c r="I442" s="156"/>
      <c r="J442" s="156"/>
      <c r="K442" s="156"/>
      <c r="L442" s="156"/>
      <c r="M442" s="158"/>
      <c r="N442" s="158"/>
      <c r="O442" s="158"/>
      <c r="P442" s="105"/>
    </row>
    <row r="443" spans="8:16">
      <c r="H443" s="157"/>
      <c r="I443" s="156"/>
      <c r="J443" s="156"/>
      <c r="K443" s="156"/>
      <c r="L443" s="156"/>
      <c r="M443" s="158"/>
      <c r="N443" s="158"/>
      <c r="O443" s="158"/>
      <c r="P443" s="105"/>
    </row>
    <row r="444" spans="8:16">
      <c r="H444" s="157"/>
      <c r="I444" s="156"/>
      <c r="J444" s="156"/>
      <c r="K444" s="156"/>
      <c r="L444" s="156"/>
      <c r="M444" s="158"/>
      <c r="N444" s="158"/>
      <c r="O444" s="158"/>
      <c r="P444" s="105"/>
    </row>
    <row r="445" spans="8:16">
      <c r="H445" s="157"/>
      <c r="I445" s="156"/>
      <c r="J445" s="156"/>
      <c r="K445" s="156"/>
      <c r="L445" s="156"/>
      <c r="M445" s="158"/>
      <c r="N445" s="158"/>
      <c r="O445" s="158"/>
      <c r="P445" s="105"/>
    </row>
    <row r="446" spans="8:16">
      <c r="H446" s="157"/>
      <c r="I446" s="156"/>
      <c r="J446" s="156"/>
      <c r="K446" s="156"/>
      <c r="L446" s="156"/>
      <c r="M446" s="158"/>
      <c r="N446" s="158"/>
      <c r="O446" s="158"/>
      <c r="P446" s="105"/>
    </row>
    <row r="447" spans="8:16">
      <c r="H447" s="157"/>
      <c r="I447" s="156"/>
      <c r="J447" s="156"/>
      <c r="K447" s="156"/>
      <c r="L447" s="156"/>
      <c r="M447" s="158"/>
      <c r="N447" s="158"/>
      <c r="O447" s="158"/>
      <c r="P447" s="105"/>
    </row>
    <row r="448" spans="8:16">
      <c r="H448" s="157"/>
      <c r="I448" s="156"/>
      <c r="J448" s="156"/>
      <c r="K448" s="156"/>
      <c r="L448" s="156"/>
      <c r="M448" s="158"/>
      <c r="N448" s="158"/>
      <c r="O448" s="158"/>
      <c r="P448" s="105"/>
    </row>
    <row r="449" spans="8:16">
      <c r="H449" s="157"/>
      <c r="I449" s="156"/>
      <c r="J449" s="156"/>
      <c r="K449" s="156"/>
      <c r="L449" s="156"/>
      <c r="M449" s="158"/>
      <c r="N449" s="158"/>
      <c r="O449" s="158"/>
      <c r="P449" s="105"/>
    </row>
    <row r="450" spans="8:16">
      <c r="H450" s="157"/>
      <c r="I450" s="156"/>
      <c r="J450" s="156"/>
      <c r="K450" s="156"/>
      <c r="L450" s="156"/>
      <c r="M450" s="158"/>
      <c r="N450" s="158"/>
      <c r="O450" s="158"/>
      <c r="P450" s="105"/>
    </row>
    <row r="451" spans="8:16">
      <c r="H451" s="157"/>
      <c r="I451" s="156"/>
      <c r="J451" s="156"/>
      <c r="K451" s="156"/>
      <c r="L451" s="156"/>
      <c r="M451" s="158"/>
      <c r="N451" s="158"/>
      <c r="O451" s="158"/>
      <c r="P451" s="105"/>
    </row>
    <row r="452" spans="8:16">
      <c r="H452" s="157"/>
      <c r="I452" s="156"/>
      <c r="J452" s="156"/>
      <c r="K452" s="156"/>
      <c r="L452" s="156"/>
      <c r="M452" s="158"/>
      <c r="N452" s="158"/>
      <c r="O452" s="158"/>
      <c r="P452" s="105"/>
    </row>
    <row r="453" spans="8:16">
      <c r="H453" s="157"/>
      <c r="I453" s="156"/>
      <c r="J453" s="156"/>
      <c r="K453" s="156"/>
      <c r="L453" s="156"/>
      <c r="M453" s="158"/>
      <c r="N453" s="158"/>
      <c r="O453" s="158"/>
      <c r="P453" s="105"/>
    </row>
    <row r="454" spans="8:16">
      <c r="H454" s="157"/>
      <c r="I454" s="156"/>
      <c r="J454" s="156"/>
      <c r="K454" s="156"/>
      <c r="L454" s="156"/>
      <c r="M454" s="158"/>
      <c r="N454" s="158"/>
      <c r="O454" s="158"/>
      <c r="P454" s="105"/>
    </row>
    <row r="455" spans="8:16">
      <c r="H455" s="157"/>
      <c r="I455" s="156"/>
      <c r="J455" s="156"/>
      <c r="K455" s="156"/>
      <c r="L455" s="156"/>
      <c r="M455" s="158"/>
      <c r="N455" s="158"/>
      <c r="O455" s="158"/>
      <c r="P455" s="105"/>
    </row>
    <row r="456" spans="8:16">
      <c r="H456" s="157"/>
      <c r="I456" s="156"/>
      <c r="J456" s="156"/>
      <c r="K456" s="156"/>
      <c r="L456" s="156"/>
      <c r="M456" s="158"/>
      <c r="N456" s="158"/>
      <c r="O456" s="158"/>
      <c r="P456" s="105"/>
    </row>
    <row r="457" spans="8:16">
      <c r="H457" s="157"/>
      <c r="I457" s="156"/>
      <c r="J457" s="156"/>
      <c r="K457" s="156"/>
      <c r="L457" s="156"/>
      <c r="M457" s="158"/>
      <c r="N457" s="158"/>
      <c r="O457" s="158"/>
      <c r="P457" s="105"/>
    </row>
    <row r="458" spans="8:16">
      <c r="H458" s="157"/>
      <c r="I458" s="156"/>
      <c r="J458" s="156"/>
      <c r="K458" s="156"/>
      <c r="L458" s="156"/>
      <c r="M458" s="158"/>
      <c r="N458" s="158"/>
      <c r="O458" s="158"/>
      <c r="P458" s="105"/>
    </row>
    <row r="459" spans="8:16">
      <c r="H459" s="157"/>
      <c r="I459" s="156"/>
      <c r="J459" s="156"/>
      <c r="K459" s="156"/>
      <c r="L459" s="156"/>
      <c r="M459" s="158"/>
      <c r="N459" s="158"/>
      <c r="O459" s="158"/>
      <c r="P459" s="105"/>
    </row>
    <row r="460" spans="8:16">
      <c r="H460" s="157"/>
      <c r="I460" s="156"/>
      <c r="J460" s="156"/>
      <c r="K460" s="156"/>
      <c r="L460" s="156"/>
      <c r="M460" s="158"/>
      <c r="N460" s="158"/>
      <c r="O460" s="158"/>
      <c r="P460" s="105"/>
    </row>
    <row r="461" spans="8:16">
      <c r="H461" s="157"/>
      <c r="I461" s="156"/>
      <c r="J461" s="156"/>
      <c r="K461" s="156"/>
      <c r="L461" s="156"/>
      <c r="M461" s="158"/>
      <c r="N461" s="158"/>
      <c r="O461" s="158"/>
      <c r="P461" s="105"/>
    </row>
    <row r="462" spans="8:16">
      <c r="H462" s="157"/>
      <c r="I462" s="156"/>
      <c r="J462" s="156"/>
      <c r="K462" s="156"/>
      <c r="L462" s="156"/>
      <c r="M462" s="158"/>
      <c r="N462" s="158"/>
      <c r="O462" s="158"/>
      <c r="P462" s="105"/>
    </row>
    <row r="463" spans="8:16">
      <c r="H463" s="157"/>
      <c r="I463" s="156"/>
      <c r="J463" s="156"/>
      <c r="K463" s="156"/>
      <c r="L463" s="156"/>
      <c r="M463" s="158"/>
      <c r="N463" s="158"/>
      <c r="O463" s="158"/>
      <c r="P463" s="105"/>
    </row>
    <row r="464" spans="8:16">
      <c r="H464" s="157"/>
      <c r="I464" s="156"/>
      <c r="J464" s="156"/>
      <c r="K464" s="156"/>
      <c r="L464" s="156"/>
      <c r="M464" s="158"/>
      <c r="N464" s="158"/>
      <c r="O464" s="158"/>
      <c r="P464" s="105"/>
    </row>
    <row r="465" spans="8:16">
      <c r="H465" s="157"/>
      <c r="I465" s="156"/>
      <c r="J465" s="156"/>
      <c r="K465" s="156"/>
      <c r="L465" s="156"/>
      <c r="M465" s="158"/>
      <c r="N465" s="158"/>
      <c r="O465" s="158"/>
      <c r="P465" s="105"/>
    </row>
    <row r="466" spans="8:16">
      <c r="H466" s="157"/>
      <c r="I466" s="156"/>
      <c r="J466" s="156"/>
      <c r="K466" s="156"/>
      <c r="L466" s="156"/>
      <c r="M466" s="158"/>
      <c r="N466" s="158"/>
      <c r="O466" s="158"/>
      <c r="P466" s="105"/>
    </row>
    <row r="467" spans="8:16">
      <c r="H467" s="157"/>
      <c r="I467" s="156"/>
      <c r="J467" s="156"/>
      <c r="K467" s="156"/>
      <c r="L467" s="156"/>
      <c r="M467" s="158"/>
      <c r="N467" s="158"/>
      <c r="O467" s="158"/>
      <c r="P467" s="105"/>
    </row>
    <row r="468" spans="8:16">
      <c r="H468" s="157"/>
      <c r="I468" s="156"/>
      <c r="J468" s="156"/>
      <c r="K468" s="156"/>
      <c r="L468" s="156"/>
      <c r="M468" s="158"/>
      <c r="N468" s="158"/>
      <c r="O468" s="158"/>
      <c r="P468" s="105"/>
    </row>
    <row r="469" spans="8:16">
      <c r="H469" s="157"/>
      <c r="I469" s="156"/>
      <c r="J469" s="156"/>
      <c r="K469" s="156"/>
      <c r="L469" s="156"/>
      <c r="M469" s="158"/>
      <c r="N469" s="158"/>
      <c r="O469" s="158"/>
      <c r="P469" s="105"/>
    </row>
    <row r="470" spans="8:16">
      <c r="H470" s="157"/>
      <c r="I470" s="156"/>
      <c r="J470" s="156"/>
      <c r="K470" s="156"/>
      <c r="L470" s="156"/>
      <c r="M470" s="158"/>
      <c r="N470" s="158"/>
      <c r="O470" s="158"/>
      <c r="P470" s="105"/>
    </row>
    <row r="471" spans="8:16">
      <c r="H471" s="157"/>
      <c r="I471" s="156"/>
      <c r="J471" s="156"/>
      <c r="K471" s="156"/>
      <c r="L471" s="156"/>
      <c r="M471" s="158"/>
      <c r="N471" s="158"/>
      <c r="O471" s="158"/>
      <c r="P471" s="105"/>
    </row>
    <row r="472" spans="8:16">
      <c r="H472" s="157"/>
      <c r="I472" s="156"/>
      <c r="J472" s="156"/>
      <c r="K472" s="156"/>
      <c r="L472" s="156"/>
      <c r="M472" s="158"/>
      <c r="N472" s="158"/>
      <c r="O472" s="158"/>
      <c r="P472" s="105"/>
    </row>
    <row r="473" spans="8:16">
      <c r="H473" s="157"/>
      <c r="I473" s="156"/>
      <c r="J473" s="156"/>
      <c r="K473" s="156"/>
      <c r="L473" s="156"/>
      <c r="M473" s="158"/>
      <c r="N473" s="158"/>
      <c r="O473" s="158"/>
      <c r="P473" s="105"/>
    </row>
    <row r="474" spans="8:16">
      <c r="H474" s="157"/>
      <c r="I474" s="156"/>
      <c r="J474" s="156"/>
      <c r="K474" s="156"/>
      <c r="L474" s="156"/>
      <c r="M474" s="158"/>
      <c r="N474" s="158"/>
      <c r="O474" s="158"/>
      <c r="P474" s="105"/>
    </row>
    <row r="475" spans="8:16">
      <c r="H475" s="157"/>
      <c r="I475" s="156"/>
      <c r="J475" s="156"/>
      <c r="K475" s="156"/>
      <c r="L475" s="156"/>
      <c r="M475" s="158"/>
      <c r="N475" s="158"/>
      <c r="O475" s="158"/>
      <c r="P475" s="105"/>
    </row>
    <row r="476" spans="8:16">
      <c r="H476" s="157"/>
      <c r="I476" s="156"/>
      <c r="J476" s="156"/>
      <c r="K476" s="156"/>
      <c r="L476" s="156"/>
      <c r="M476" s="158"/>
      <c r="N476" s="158"/>
      <c r="O476" s="158"/>
      <c r="P476" s="105"/>
    </row>
    <row r="477" spans="8:16">
      <c r="H477" s="157"/>
      <c r="I477" s="156"/>
      <c r="J477" s="156"/>
      <c r="K477" s="156"/>
      <c r="L477" s="156"/>
      <c r="M477" s="158"/>
      <c r="N477" s="158"/>
      <c r="O477" s="158"/>
      <c r="P477" s="105"/>
    </row>
    <row r="478" spans="8:16">
      <c r="H478" s="157"/>
      <c r="I478" s="156"/>
      <c r="J478" s="156"/>
      <c r="K478" s="156"/>
      <c r="L478" s="156"/>
      <c r="M478" s="158"/>
      <c r="N478" s="158"/>
      <c r="O478" s="158"/>
      <c r="P478" s="105"/>
    </row>
    <row r="479" spans="8:16">
      <c r="H479" s="157"/>
      <c r="I479" s="156"/>
      <c r="J479" s="156"/>
      <c r="K479" s="156"/>
      <c r="L479" s="156"/>
      <c r="M479" s="158"/>
      <c r="N479" s="158"/>
      <c r="O479" s="158"/>
      <c r="P479" s="105"/>
    </row>
    <row r="480" spans="8:16">
      <c r="H480" s="157"/>
      <c r="I480" s="156"/>
      <c r="J480" s="156"/>
      <c r="K480" s="156"/>
      <c r="L480" s="156"/>
      <c r="M480" s="158"/>
      <c r="N480" s="158"/>
      <c r="O480" s="158"/>
      <c r="P480" s="105"/>
    </row>
    <row r="481" spans="8:16">
      <c r="H481" s="157"/>
      <c r="I481" s="156"/>
      <c r="J481" s="156"/>
      <c r="K481" s="156"/>
      <c r="L481" s="156"/>
      <c r="M481" s="158"/>
      <c r="N481" s="158"/>
      <c r="O481" s="158"/>
      <c r="P481" s="105"/>
    </row>
    <row r="482" spans="8:16">
      <c r="H482" s="157"/>
      <c r="I482" s="156"/>
      <c r="J482" s="156"/>
      <c r="K482" s="156"/>
      <c r="L482" s="156"/>
      <c r="M482" s="158"/>
      <c r="N482" s="158"/>
      <c r="O482" s="158"/>
      <c r="P482" s="105"/>
    </row>
    <row r="483" spans="8:16">
      <c r="H483" s="157"/>
      <c r="I483" s="156"/>
      <c r="J483" s="156"/>
      <c r="K483" s="156"/>
      <c r="L483" s="156"/>
      <c r="M483" s="158"/>
      <c r="N483" s="158"/>
      <c r="O483" s="158"/>
      <c r="P483" s="105"/>
    </row>
    <row r="484" spans="8:16">
      <c r="H484" s="157"/>
      <c r="I484" s="156"/>
      <c r="J484" s="156"/>
      <c r="K484" s="156"/>
      <c r="L484" s="156"/>
      <c r="M484" s="158"/>
      <c r="N484" s="158"/>
      <c r="O484" s="158"/>
      <c r="P484" s="105"/>
    </row>
    <row r="485" spans="8:16">
      <c r="H485" s="157"/>
      <c r="I485" s="156"/>
      <c r="J485" s="156"/>
      <c r="K485" s="156"/>
      <c r="L485" s="156"/>
      <c r="M485" s="158"/>
      <c r="N485" s="158"/>
      <c r="O485" s="158"/>
      <c r="P485" s="105"/>
    </row>
    <row r="486" spans="8:16">
      <c r="H486" s="157"/>
      <c r="I486" s="156"/>
      <c r="J486" s="156"/>
      <c r="K486" s="156"/>
      <c r="L486" s="156"/>
      <c r="M486" s="158"/>
      <c r="N486" s="158"/>
      <c r="O486" s="158"/>
      <c r="P486" s="105"/>
    </row>
    <row r="487" spans="8:16">
      <c r="H487" s="157"/>
      <c r="I487" s="156"/>
      <c r="J487" s="156"/>
      <c r="K487" s="156"/>
      <c r="L487" s="156"/>
      <c r="M487" s="158"/>
      <c r="N487" s="158"/>
      <c r="O487" s="158"/>
      <c r="P487" s="105"/>
    </row>
    <row r="488" spans="8:16">
      <c r="H488" s="157"/>
      <c r="I488" s="156"/>
      <c r="J488" s="156"/>
      <c r="K488" s="156"/>
      <c r="L488" s="156"/>
      <c r="M488" s="158"/>
      <c r="N488" s="158"/>
      <c r="O488" s="158"/>
      <c r="P488" s="105"/>
    </row>
    <row r="489" spans="8:16">
      <c r="H489" s="157"/>
      <c r="I489" s="156"/>
      <c r="J489" s="156"/>
      <c r="K489" s="156"/>
      <c r="L489" s="156"/>
      <c r="M489" s="158"/>
      <c r="N489" s="158"/>
      <c r="O489" s="158"/>
      <c r="P489" s="105"/>
    </row>
    <row r="490" spans="8:16">
      <c r="H490" s="157"/>
      <c r="I490" s="156"/>
      <c r="J490" s="156"/>
      <c r="K490" s="156"/>
      <c r="L490" s="156"/>
      <c r="M490" s="158"/>
      <c r="N490" s="158"/>
      <c r="O490" s="158"/>
      <c r="P490" s="105"/>
    </row>
    <row r="491" spans="8:16">
      <c r="H491" s="157"/>
      <c r="I491" s="156"/>
      <c r="J491" s="156"/>
      <c r="K491" s="156"/>
      <c r="L491" s="156"/>
      <c r="M491" s="158"/>
      <c r="N491" s="158"/>
      <c r="O491" s="158"/>
      <c r="P491" s="105"/>
    </row>
    <row r="492" spans="8:16">
      <c r="H492" s="157"/>
      <c r="I492" s="156"/>
      <c r="J492" s="156"/>
      <c r="K492" s="156"/>
      <c r="L492" s="156"/>
      <c r="M492" s="158"/>
      <c r="N492" s="158"/>
      <c r="O492" s="158"/>
      <c r="P492" s="105"/>
    </row>
    <row r="493" spans="8:16">
      <c r="H493" s="157"/>
      <c r="I493" s="156"/>
      <c r="J493" s="156"/>
      <c r="K493" s="156"/>
      <c r="L493" s="156"/>
      <c r="M493" s="158"/>
      <c r="N493" s="158"/>
      <c r="O493" s="158"/>
      <c r="P493" s="105"/>
    </row>
    <row r="494" spans="8:16">
      <c r="H494" s="157"/>
      <c r="I494" s="156"/>
      <c r="J494" s="156"/>
      <c r="K494" s="156"/>
      <c r="L494" s="156"/>
      <c r="M494" s="158"/>
      <c r="N494" s="158"/>
      <c r="O494" s="158"/>
      <c r="P494" s="105"/>
    </row>
    <row r="495" spans="8:16">
      <c r="H495" s="157"/>
      <c r="I495" s="156"/>
      <c r="J495" s="156"/>
      <c r="K495" s="156"/>
      <c r="L495" s="156"/>
      <c r="M495" s="158"/>
      <c r="N495" s="158"/>
      <c r="O495" s="158"/>
      <c r="P495" s="105"/>
    </row>
    <row r="496" spans="8:16">
      <c r="H496" s="157"/>
      <c r="I496" s="156"/>
      <c r="J496" s="156"/>
      <c r="K496" s="156"/>
      <c r="L496" s="156"/>
      <c r="M496" s="158"/>
      <c r="N496" s="158"/>
      <c r="O496" s="158"/>
      <c r="P496" s="105"/>
    </row>
    <row r="497" spans="8:16">
      <c r="H497" s="157"/>
      <c r="I497" s="156"/>
      <c r="J497" s="156"/>
      <c r="K497" s="156"/>
      <c r="L497" s="156"/>
      <c r="M497" s="158"/>
      <c r="N497" s="158"/>
      <c r="O497" s="158"/>
      <c r="P497" s="105"/>
    </row>
    <row r="498" spans="8:16">
      <c r="H498" s="157"/>
      <c r="I498" s="156"/>
      <c r="J498" s="156"/>
      <c r="K498" s="156"/>
      <c r="L498" s="156"/>
      <c r="M498" s="158"/>
      <c r="N498" s="158"/>
      <c r="O498" s="158"/>
      <c r="P498" s="105"/>
    </row>
    <row r="499" spans="8:16">
      <c r="H499" s="157"/>
      <c r="I499" s="156"/>
      <c r="J499" s="156"/>
      <c r="K499" s="156"/>
      <c r="L499" s="156"/>
      <c r="M499" s="158"/>
      <c r="N499" s="158"/>
      <c r="O499" s="158"/>
      <c r="P499" s="105"/>
    </row>
    <row r="500" spans="8:16">
      <c r="H500" s="157"/>
      <c r="I500" s="156"/>
      <c r="J500" s="156"/>
      <c r="K500" s="156"/>
      <c r="L500" s="156"/>
      <c r="M500" s="158"/>
      <c r="N500" s="158"/>
      <c r="O500" s="158"/>
      <c r="P500" s="105"/>
    </row>
    <row r="501" spans="8:16">
      <c r="H501" s="157"/>
      <c r="I501" s="156"/>
      <c r="J501" s="156"/>
      <c r="K501" s="156"/>
      <c r="L501" s="156"/>
      <c r="M501" s="158"/>
      <c r="N501" s="158"/>
      <c r="O501" s="158"/>
      <c r="P501" s="105"/>
    </row>
    <row r="502" spans="8:16">
      <c r="H502" s="157"/>
      <c r="I502" s="156"/>
      <c r="J502" s="156"/>
      <c r="K502" s="156"/>
      <c r="L502" s="156"/>
      <c r="M502" s="158"/>
      <c r="N502" s="158"/>
      <c r="O502" s="158"/>
      <c r="P502" s="105"/>
    </row>
    <row r="503" spans="8:16">
      <c r="H503" s="157"/>
      <c r="I503" s="156"/>
      <c r="J503" s="156"/>
      <c r="K503" s="156"/>
      <c r="L503" s="156"/>
      <c r="M503" s="158"/>
      <c r="N503" s="158"/>
      <c r="O503" s="158"/>
      <c r="P503" s="105"/>
    </row>
    <row r="504" spans="8:16">
      <c r="H504" s="157"/>
      <c r="I504" s="156"/>
      <c r="J504" s="156"/>
      <c r="K504" s="156"/>
      <c r="L504" s="156"/>
      <c r="M504" s="158"/>
      <c r="N504" s="158"/>
      <c r="O504" s="158"/>
      <c r="P504" s="105"/>
    </row>
    <row r="505" spans="8:16">
      <c r="H505" s="157"/>
      <c r="I505" s="156"/>
      <c r="J505" s="156"/>
      <c r="K505" s="156"/>
      <c r="L505" s="156"/>
      <c r="M505" s="158"/>
      <c r="N505" s="158"/>
      <c r="O505" s="158"/>
      <c r="P505" s="105"/>
    </row>
    <row r="506" spans="8:16">
      <c r="H506" s="157"/>
      <c r="I506" s="156"/>
      <c r="J506" s="156"/>
      <c r="K506" s="156"/>
      <c r="L506" s="156"/>
      <c r="M506" s="158"/>
      <c r="N506" s="158"/>
      <c r="O506" s="158"/>
      <c r="P506" s="105"/>
    </row>
    <row r="507" spans="8:16">
      <c r="H507" s="157"/>
      <c r="I507" s="156"/>
      <c r="J507" s="156"/>
      <c r="K507" s="156"/>
      <c r="L507" s="156"/>
      <c r="M507" s="158"/>
      <c r="N507" s="158"/>
      <c r="O507" s="158"/>
      <c r="P507" s="105"/>
    </row>
    <row r="508" spans="8:16">
      <c r="H508" s="157"/>
      <c r="I508" s="156"/>
      <c r="J508" s="156"/>
      <c r="K508" s="156"/>
      <c r="L508" s="156"/>
      <c r="M508" s="158"/>
      <c r="N508" s="158"/>
      <c r="O508" s="158"/>
      <c r="P508" s="105"/>
    </row>
    <row r="509" spans="8:16">
      <c r="H509" s="157"/>
      <c r="I509" s="156"/>
      <c r="J509" s="156"/>
      <c r="K509" s="156"/>
      <c r="L509" s="156"/>
      <c r="M509" s="158"/>
      <c r="N509" s="158"/>
      <c r="O509" s="158"/>
      <c r="P509" s="105"/>
    </row>
    <row r="510" spans="8:16">
      <c r="H510" s="157"/>
      <c r="I510" s="156"/>
      <c r="J510" s="156"/>
      <c r="K510" s="156"/>
      <c r="L510" s="156"/>
      <c r="M510" s="158"/>
      <c r="N510" s="158"/>
      <c r="O510" s="158"/>
      <c r="P510" s="105"/>
    </row>
    <row r="511" spans="8:16">
      <c r="H511" s="157"/>
      <c r="I511" s="156"/>
      <c r="J511" s="156"/>
      <c r="K511" s="156"/>
      <c r="L511" s="156"/>
      <c r="M511" s="158"/>
      <c r="N511" s="158"/>
      <c r="O511" s="158"/>
      <c r="P511" s="105"/>
    </row>
    <row r="512" spans="8:16">
      <c r="H512" s="157"/>
      <c r="I512" s="156"/>
      <c r="J512" s="156"/>
      <c r="K512" s="156"/>
      <c r="L512" s="156"/>
      <c r="M512" s="158"/>
      <c r="N512" s="158"/>
      <c r="O512" s="158"/>
      <c r="P512" s="105"/>
    </row>
    <row r="513" spans="8:16">
      <c r="H513" s="157"/>
      <c r="I513" s="156"/>
      <c r="J513" s="156"/>
      <c r="K513" s="156"/>
      <c r="L513" s="156"/>
      <c r="M513" s="158"/>
      <c r="N513" s="158"/>
      <c r="O513" s="158"/>
      <c r="P513" s="105"/>
    </row>
    <row r="514" spans="8:16">
      <c r="H514" s="157"/>
      <c r="I514" s="156"/>
      <c r="J514" s="156"/>
      <c r="K514" s="156"/>
      <c r="L514" s="156"/>
      <c r="M514" s="158"/>
      <c r="N514" s="158"/>
      <c r="O514" s="158"/>
      <c r="P514" s="105"/>
    </row>
    <row r="515" spans="8:16">
      <c r="H515" s="157"/>
      <c r="I515" s="156"/>
      <c r="J515" s="156"/>
      <c r="K515" s="156"/>
      <c r="L515" s="156"/>
      <c r="M515" s="158"/>
      <c r="N515" s="158"/>
      <c r="O515" s="158"/>
      <c r="P515" s="105"/>
    </row>
    <row r="516" spans="8:16">
      <c r="H516" s="157"/>
      <c r="I516" s="156"/>
      <c r="J516" s="156"/>
      <c r="K516" s="156"/>
      <c r="L516" s="156"/>
      <c r="M516" s="158"/>
      <c r="N516" s="158"/>
      <c r="O516" s="158"/>
      <c r="P516" s="105"/>
    </row>
    <row r="517" spans="8:16">
      <c r="H517" s="157"/>
      <c r="I517" s="156"/>
      <c r="J517" s="156"/>
      <c r="K517" s="156"/>
      <c r="L517" s="156"/>
      <c r="M517" s="158"/>
      <c r="N517" s="158"/>
      <c r="O517" s="158"/>
      <c r="P517" s="105"/>
    </row>
    <row r="518" spans="8:16">
      <c r="H518" s="157"/>
      <c r="I518" s="156"/>
      <c r="J518" s="156"/>
      <c r="K518" s="156"/>
      <c r="L518" s="156"/>
      <c r="M518" s="158"/>
      <c r="N518" s="158"/>
      <c r="O518" s="158"/>
      <c r="P518" s="105"/>
    </row>
    <row r="519" spans="8:16">
      <c r="H519" s="157"/>
      <c r="I519" s="156"/>
      <c r="J519" s="156"/>
      <c r="K519" s="156"/>
      <c r="L519" s="156"/>
      <c r="M519" s="158"/>
      <c r="N519" s="158"/>
      <c r="O519" s="158"/>
      <c r="P519" s="105"/>
    </row>
    <row r="520" spans="8:16">
      <c r="H520" s="157"/>
      <c r="I520" s="156"/>
      <c r="J520" s="156"/>
      <c r="K520" s="156"/>
      <c r="L520" s="156"/>
      <c r="M520" s="158"/>
      <c r="N520" s="158"/>
      <c r="O520" s="158"/>
      <c r="P520" s="105"/>
    </row>
    <row r="521" spans="8:16">
      <c r="H521" s="157"/>
      <c r="I521" s="156"/>
      <c r="J521" s="156"/>
      <c r="K521" s="156"/>
      <c r="L521" s="156"/>
      <c r="M521" s="158"/>
      <c r="N521" s="158"/>
      <c r="O521" s="158"/>
      <c r="P521" s="105"/>
    </row>
    <row r="522" spans="8:16">
      <c r="H522" s="157"/>
      <c r="I522" s="156"/>
      <c r="J522" s="156"/>
      <c r="K522" s="156"/>
      <c r="L522" s="156"/>
      <c r="M522" s="158"/>
      <c r="N522" s="158"/>
      <c r="O522" s="158"/>
      <c r="P522" s="105"/>
    </row>
    <row r="523" spans="8:16">
      <c r="H523" s="157"/>
      <c r="I523" s="156"/>
      <c r="J523" s="156"/>
      <c r="K523" s="156"/>
      <c r="L523" s="156"/>
      <c r="M523" s="158"/>
      <c r="N523" s="158"/>
      <c r="O523" s="158"/>
      <c r="P523" s="105"/>
    </row>
    <row r="524" spans="8:16">
      <c r="H524" s="157"/>
      <c r="I524" s="156"/>
      <c r="J524" s="156"/>
      <c r="K524" s="156"/>
      <c r="L524" s="156"/>
      <c r="M524" s="158"/>
      <c r="N524" s="158"/>
      <c r="O524" s="158"/>
      <c r="P524" s="105"/>
    </row>
    <row r="525" spans="8:16">
      <c r="H525" s="157"/>
      <c r="I525" s="156"/>
      <c r="J525" s="156"/>
      <c r="K525" s="156"/>
      <c r="L525" s="156"/>
      <c r="M525" s="158"/>
      <c r="N525" s="158"/>
      <c r="O525" s="158"/>
      <c r="P525" s="105"/>
    </row>
    <row r="526" spans="8:16">
      <c r="H526" s="157"/>
      <c r="I526" s="156"/>
      <c r="J526" s="156"/>
      <c r="K526" s="156"/>
      <c r="L526" s="156"/>
      <c r="M526" s="158"/>
      <c r="N526" s="158"/>
      <c r="O526" s="158"/>
      <c r="P526" s="105"/>
    </row>
    <row r="527" spans="8:16">
      <c r="H527" s="157"/>
      <c r="I527" s="156"/>
      <c r="J527" s="156"/>
      <c r="K527" s="156"/>
      <c r="L527" s="156"/>
      <c r="M527" s="158"/>
      <c r="N527" s="158"/>
      <c r="O527" s="158"/>
      <c r="P527" s="105"/>
    </row>
    <row r="528" spans="8:16">
      <c r="H528" s="157"/>
      <c r="I528" s="156"/>
      <c r="J528" s="156"/>
      <c r="K528" s="156"/>
      <c r="L528" s="156"/>
      <c r="M528" s="158"/>
      <c r="N528" s="158"/>
      <c r="O528" s="158"/>
      <c r="P528" s="105"/>
    </row>
    <row r="529" spans="8:16">
      <c r="H529" s="157"/>
      <c r="I529" s="156"/>
      <c r="J529" s="156"/>
      <c r="K529" s="156"/>
      <c r="L529" s="156"/>
      <c r="M529" s="158"/>
      <c r="N529" s="158"/>
      <c r="O529" s="158"/>
      <c r="P529" s="105"/>
    </row>
    <row r="530" spans="8:16">
      <c r="H530" s="157"/>
      <c r="I530" s="156"/>
      <c r="J530" s="156"/>
      <c r="K530" s="156"/>
      <c r="L530" s="156"/>
      <c r="M530" s="158"/>
      <c r="N530" s="158"/>
      <c r="O530" s="158"/>
      <c r="P530" s="105"/>
    </row>
    <row r="531" spans="8:16">
      <c r="H531" s="157"/>
      <c r="I531" s="156"/>
      <c r="J531" s="156"/>
      <c r="K531" s="156"/>
      <c r="L531" s="156"/>
      <c r="M531" s="158"/>
      <c r="N531" s="158"/>
      <c r="O531" s="158"/>
      <c r="P531" s="105"/>
    </row>
    <row r="532" spans="8:16">
      <c r="H532" s="157"/>
      <c r="I532" s="156"/>
      <c r="J532" s="156"/>
      <c r="K532" s="156"/>
      <c r="L532" s="156"/>
      <c r="M532" s="158"/>
      <c r="N532" s="158"/>
      <c r="O532" s="158"/>
      <c r="P532" s="105"/>
    </row>
    <row r="533" spans="8:16">
      <c r="H533" s="157"/>
      <c r="I533" s="156"/>
      <c r="J533" s="156"/>
      <c r="K533" s="156"/>
      <c r="L533" s="156"/>
      <c r="M533" s="158"/>
      <c r="N533" s="158"/>
      <c r="O533" s="158"/>
      <c r="P533" s="105"/>
    </row>
    <row r="534" spans="8:16">
      <c r="H534" s="157"/>
      <c r="I534" s="156"/>
      <c r="J534" s="156"/>
      <c r="K534" s="156"/>
      <c r="L534" s="156"/>
      <c r="M534" s="158"/>
      <c r="N534" s="158"/>
      <c r="O534" s="158"/>
      <c r="P534" s="105"/>
    </row>
    <row r="535" spans="8:16">
      <c r="H535" s="157"/>
      <c r="I535" s="156"/>
      <c r="J535" s="156"/>
      <c r="K535" s="156"/>
      <c r="L535" s="156"/>
      <c r="M535" s="158"/>
      <c r="N535" s="158"/>
      <c r="O535" s="158"/>
      <c r="P535" s="105"/>
    </row>
    <row r="536" spans="8:16">
      <c r="H536" s="157"/>
      <c r="I536" s="156"/>
      <c r="J536" s="156"/>
      <c r="K536" s="156"/>
      <c r="L536" s="156"/>
      <c r="M536" s="158"/>
      <c r="N536" s="158"/>
      <c r="O536" s="158"/>
      <c r="P536" s="105"/>
    </row>
    <row r="537" spans="8:16">
      <c r="H537" s="157"/>
      <c r="I537" s="156"/>
      <c r="J537" s="156"/>
      <c r="K537" s="156"/>
      <c r="L537" s="156"/>
      <c r="M537" s="158"/>
      <c r="N537" s="158"/>
      <c r="O537" s="158"/>
      <c r="P537" s="105"/>
    </row>
    <row r="538" spans="8:16">
      <c r="H538" s="157"/>
      <c r="I538" s="156"/>
      <c r="J538" s="156"/>
      <c r="K538" s="156"/>
      <c r="L538" s="156"/>
      <c r="M538" s="158"/>
      <c r="N538" s="158"/>
      <c r="O538" s="158"/>
      <c r="P538" s="105"/>
    </row>
    <row r="539" spans="8:16">
      <c r="H539" s="157"/>
      <c r="I539" s="156"/>
      <c r="J539" s="156"/>
      <c r="K539" s="156"/>
      <c r="L539" s="156"/>
      <c r="M539" s="158"/>
      <c r="N539" s="158"/>
      <c r="O539" s="158"/>
      <c r="P539" s="105"/>
    </row>
    <row r="540" spans="8:16">
      <c r="H540" s="157"/>
      <c r="I540" s="156"/>
      <c r="J540" s="156"/>
      <c r="K540" s="156"/>
      <c r="L540" s="156"/>
      <c r="M540" s="158"/>
      <c r="N540" s="158"/>
      <c r="O540" s="158"/>
      <c r="P540" s="105"/>
    </row>
    <row r="541" spans="8:16">
      <c r="H541" s="157"/>
      <c r="I541" s="156"/>
      <c r="J541" s="156"/>
      <c r="K541" s="156"/>
      <c r="L541" s="156"/>
      <c r="M541" s="158"/>
      <c r="N541" s="158"/>
      <c r="O541" s="158"/>
      <c r="P541" s="105"/>
    </row>
    <row r="542" spans="8:16">
      <c r="H542" s="157"/>
      <c r="I542" s="156"/>
      <c r="J542" s="156"/>
      <c r="K542" s="156"/>
      <c r="L542" s="156"/>
      <c r="M542" s="158"/>
      <c r="N542" s="158"/>
      <c r="O542" s="158"/>
      <c r="P542" s="105"/>
    </row>
    <row r="543" spans="8:16">
      <c r="H543" s="157"/>
      <c r="I543" s="156"/>
      <c r="J543" s="156"/>
      <c r="K543" s="156"/>
      <c r="L543" s="156"/>
      <c r="M543" s="158"/>
      <c r="N543" s="158"/>
      <c r="O543" s="158"/>
      <c r="P543" s="105"/>
    </row>
    <row r="544" spans="8:16">
      <c r="H544" s="157"/>
      <c r="I544" s="156"/>
      <c r="J544" s="156"/>
      <c r="K544" s="156"/>
      <c r="L544" s="156"/>
      <c r="M544" s="158"/>
      <c r="N544" s="158"/>
      <c r="O544" s="158"/>
      <c r="P544" s="105"/>
    </row>
    <row r="545" spans="8:16">
      <c r="H545" s="157"/>
      <c r="I545" s="156"/>
      <c r="J545" s="156"/>
      <c r="K545" s="156"/>
      <c r="L545" s="156"/>
      <c r="M545" s="158"/>
      <c r="N545" s="158"/>
      <c r="O545" s="158"/>
      <c r="P545" s="105"/>
    </row>
    <row r="546" spans="8:16">
      <c r="H546" s="157"/>
      <c r="I546" s="156"/>
      <c r="J546" s="156"/>
      <c r="K546" s="156"/>
      <c r="L546" s="156"/>
      <c r="M546" s="158"/>
      <c r="N546" s="158"/>
      <c r="O546" s="158"/>
      <c r="P546" s="105"/>
    </row>
    <row r="547" spans="8:16">
      <c r="H547" s="157"/>
      <c r="I547" s="156"/>
      <c r="J547" s="156"/>
      <c r="K547" s="156"/>
      <c r="L547" s="156"/>
      <c r="M547" s="158"/>
      <c r="N547" s="158"/>
      <c r="O547" s="158"/>
      <c r="P547" s="105"/>
    </row>
    <row r="548" spans="8:16">
      <c r="H548" s="157"/>
      <c r="I548" s="156"/>
      <c r="J548" s="156"/>
      <c r="K548" s="156"/>
      <c r="L548" s="156"/>
      <c r="M548" s="158"/>
      <c r="N548" s="158"/>
      <c r="O548" s="158"/>
      <c r="P548" s="105"/>
    </row>
    <row r="549" spans="8:16">
      <c r="H549" s="157"/>
      <c r="I549" s="156"/>
      <c r="J549" s="156"/>
      <c r="K549" s="156"/>
      <c r="L549" s="156"/>
      <c r="M549" s="158"/>
      <c r="N549" s="158"/>
      <c r="O549" s="158"/>
      <c r="P549" s="105"/>
    </row>
    <row r="550" spans="8:16">
      <c r="H550" s="157"/>
      <c r="I550" s="156"/>
      <c r="J550" s="156"/>
      <c r="K550" s="156"/>
      <c r="L550" s="156"/>
      <c r="M550" s="158"/>
      <c r="N550" s="158"/>
      <c r="O550" s="158"/>
      <c r="P550" s="105"/>
    </row>
    <row r="551" spans="8:16">
      <c r="H551" s="157"/>
      <c r="I551" s="156"/>
      <c r="J551" s="156"/>
      <c r="K551" s="156"/>
      <c r="L551" s="156"/>
      <c r="M551" s="158"/>
      <c r="N551" s="158"/>
      <c r="O551" s="158"/>
      <c r="P551" s="105"/>
    </row>
    <row r="552" spans="8:16">
      <c r="H552" s="157"/>
      <c r="I552" s="156"/>
      <c r="J552" s="156"/>
      <c r="K552" s="156"/>
      <c r="L552" s="156"/>
      <c r="M552" s="158"/>
      <c r="N552" s="158"/>
      <c r="O552" s="158"/>
      <c r="P552" s="105"/>
    </row>
    <row r="553" spans="8:16">
      <c r="H553" s="157"/>
      <c r="I553" s="156"/>
      <c r="J553" s="156"/>
      <c r="K553" s="156"/>
      <c r="L553" s="156"/>
      <c r="M553" s="158"/>
      <c r="N553" s="158"/>
      <c r="O553" s="158"/>
      <c r="P553" s="105"/>
    </row>
    <row r="554" spans="8:16">
      <c r="H554" s="157"/>
      <c r="I554" s="156"/>
      <c r="J554" s="156"/>
      <c r="K554" s="156"/>
      <c r="L554" s="156"/>
      <c r="M554" s="158"/>
      <c r="N554" s="158"/>
      <c r="O554" s="158"/>
      <c r="P554" s="105"/>
    </row>
    <row r="555" spans="8:16">
      <c r="H555" s="157"/>
      <c r="I555" s="156"/>
      <c r="J555" s="156"/>
      <c r="K555" s="156"/>
      <c r="L555" s="156"/>
      <c r="M555" s="158"/>
      <c r="N555" s="158"/>
      <c r="O555" s="158"/>
      <c r="P555" s="105"/>
    </row>
    <row r="556" spans="8:16">
      <c r="H556" s="157"/>
      <c r="I556" s="156"/>
      <c r="J556" s="156"/>
      <c r="K556" s="156"/>
      <c r="L556" s="156"/>
      <c r="M556" s="158"/>
      <c r="N556" s="158"/>
      <c r="O556" s="158"/>
      <c r="P556" s="105"/>
    </row>
    <row r="557" spans="8:16">
      <c r="H557" s="157"/>
      <c r="I557" s="156"/>
      <c r="J557" s="156"/>
      <c r="K557" s="156"/>
      <c r="L557" s="156"/>
      <c r="M557" s="158"/>
      <c r="N557" s="158"/>
      <c r="O557" s="158"/>
      <c r="P557" s="105"/>
    </row>
    <row r="558" spans="8:16">
      <c r="H558" s="157"/>
      <c r="I558" s="156"/>
      <c r="J558" s="156"/>
      <c r="K558" s="156"/>
      <c r="L558" s="156"/>
      <c r="M558" s="158"/>
      <c r="N558" s="158"/>
      <c r="O558" s="158"/>
      <c r="P558" s="105"/>
    </row>
    <row r="559" spans="8:16">
      <c r="H559" s="157"/>
      <c r="I559" s="156"/>
      <c r="J559" s="156"/>
      <c r="K559" s="156"/>
      <c r="L559" s="156"/>
      <c r="M559" s="158"/>
      <c r="N559" s="158"/>
      <c r="O559" s="158"/>
      <c r="P559" s="105"/>
    </row>
    <row r="560" spans="8:16">
      <c r="H560" s="157"/>
      <c r="I560" s="156"/>
      <c r="J560" s="156"/>
      <c r="K560" s="156"/>
      <c r="L560" s="156"/>
      <c r="M560" s="158"/>
      <c r="N560" s="158"/>
      <c r="O560" s="158"/>
      <c r="P560" s="105"/>
    </row>
    <row r="561" spans="8:16">
      <c r="H561" s="157"/>
      <c r="I561" s="156"/>
      <c r="J561" s="156"/>
      <c r="K561" s="156"/>
      <c r="L561" s="156"/>
      <c r="M561" s="158"/>
      <c r="N561" s="158"/>
      <c r="O561" s="158"/>
      <c r="P561" s="105"/>
    </row>
    <row r="562" spans="8:16">
      <c r="H562" s="157"/>
      <c r="I562" s="156"/>
      <c r="J562" s="156"/>
      <c r="K562" s="156"/>
      <c r="L562" s="156"/>
      <c r="M562" s="158"/>
      <c r="N562" s="158"/>
      <c r="O562" s="158"/>
      <c r="P562" s="105"/>
    </row>
    <row r="563" spans="8:16">
      <c r="H563" s="157"/>
      <c r="I563" s="156"/>
      <c r="J563" s="156"/>
      <c r="K563" s="156"/>
      <c r="L563" s="156"/>
      <c r="M563" s="158"/>
      <c r="N563" s="158"/>
      <c r="O563" s="158"/>
      <c r="P563" s="105"/>
    </row>
    <row r="564" spans="8:16">
      <c r="H564" s="157"/>
      <c r="I564" s="156"/>
      <c r="J564" s="156"/>
      <c r="K564" s="156"/>
      <c r="L564" s="156"/>
      <c r="M564" s="158"/>
      <c r="N564" s="158"/>
      <c r="O564" s="158"/>
      <c r="P564" s="105"/>
    </row>
    <row r="565" spans="8:16">
      <c r="H565" s="157"/>
      <c r="I565" s="156"/>
      <c r="J565" s="156"/>
      <c r="K565" s="156"/>
      <c r="L565" s="156"/>
      <c r="M565" s="158"/>
      <c r="N565" s="158"/>
      <c r="O565" s="158"/>
      <c r="P565" s="105"/>
    </row>
    <row r="566" spans="8:16">
      <c r="H566" s="157"/>
      <c r="I566" s="156"/>
      <c r="J566" s="156"/>
      <c r="K566" s="156"/>
      <c r="L566" s="156"/>
      <c r="M566" s="158"/>
      <c r="N566" s="158"/>
      <c r="O566" s="158"/>
      <c r="P566" s="105"/>
    </row>
    <row r="567" spans="8:16">
      <c r="H567" s="157"/>
      <c r="I567" s="156"/>
      <c r="J567" s="156"/>
      <c r="K567" s="156"/>
      <c r="L567" s="156"/>
      <c r="M567" s="158"/>
      <c r="N567" s="158"/>
      <c r="O567" s="158"/>
      <c r="P567" s="105"/>
    </row>
    <row r="568" spans="8:16">
      <c r="H568" s="157"/>
      <c r="I568" s="156"/>
      <c r="J568" s="156"/>
      <c r="K568" s="156"/>
      <c r="L568" s="156"/>
      <c r="M568" s="158"/>
      <c r="N568" s="158"/>
      <c r="O568" s="158"/>
      <c r="P568" s="105"/>
    </row>
    <row r="569" spans="8:16">
      <c r="H569" s="157"/>
      <c r="I569" s="156"/>
      <c r="J569" s="156"/>
      <c r="K569" s="156"/>
      <c r="L569" s="156"/>
      <c r="M569" s="158"/>
      <c r="N569" s="158"/>
      <c r="O569" s="158"/>
      <c r="P569" s="105"/>
    </row>
    <row r="570" spans="8:16">
      <c r="H570" s="157"/>
      <c r="I570" s="156"/>
      <c r="J570" s="156"/>
      <c r="K570" s="156"/>
      <c r="L570" s="156"/>
      <c r="M570" s="158"/>
      <c r="N570" s="158"/>
      <c r="O570" s="158"/>
      <c r="P570" s="105"/>
    </row>
    <row r="571" spans="8:16">
      <c r="H571" s="157"/>
      <c r="I571" s="156"/>
      <c r="J571" s="156"/>
      <c r="K571" s="156"/>
      <c r="L571" s="156"/>
      <c r="M571" s="158"/>
      <c r="N571" s="158"/>
      <c r="O571" s="158"/>
      <c r="P571" s="105"/>
    </row>
    <row r="572" spans="8:16">
      <c r="H572" s="157"/>
      <c r="I572" s="156"/>
      <c r="J572" s="156"/>
      <c r="K572" s="156"/>
      <c r="L572" s="156"/>
      <c r="M572" s="158"/>
      <c r="N572" s="158"/>
      <c r="O572" s="158"/>
      <c r="P572" s="105"/>
    </row>
    <row r="573" spans="8:16">
      <c r="H573" s="157"/>
      <c r="I573" s="156"/>
      <c r="J573" s="156"/>
      <c r="K573" s="156"/>
      <c r="L573" s="156"/>
      <c r="M573" s="158"/>
      <c r="N573" s="158"/>
      <c r="O573" s="158"/>
      <c r="P573" s="105"/>
    </row>
    <row r="574" spans="8:16">
      <c r="H574" s="157"/>
      <c r="I574" s="156"/>
      <c r="J574" s="156"/>
      <c r="K574" s="156"/>
      <c r="L574" s="156"/>
      <c r="M574" s="158"/>
      <c r="N574" s="158"/>
      <c r="O574" s="158"/>
      <c r="P574" s="105"/>
    </row>
    <row r="575" spans="8:16">
      <c r="H575" s="157"/>
      <c r="I575" s="156"/>
      <c r="J575" s="156"/>
      <c r="K575" s="156"/>
      <c r="L575" s="156"/>
      <c r="M575" s="158"/>
      <c r="N575" s="158"/>
      <c r="O575" s="158"/>
      <c r="P575" s="105"/>
    </row>
    <row r="576" spans="8:16">
      <c r="H576" s="157"/>
      <c r="I576" s="156"/>
      <c r="J576" s="156"/>
      <c r="K576" s="156"/>
      <c r="L576" s="156"/>
      <c r="M576" s="158"/>
      <c r="N576" s="158"/>
      <c r="O576" s="158"/>
      <c r="P576" s="105"/>
    </row>
    <row r="577" spans="8:16">
      <c r="H577" s="157"/>
      <c r="I577" s="156"/>
      <c r="J577" s="156"/>
      <c r="K577" s="156"/>
      <c r="L577" s="156"/>
      <c r="M577" s="158"/>
      <c r="N577" s="158"/>
      <c r="O577" s="158"/>
      <c r="P577" s="105"/>
    </row>
    <row r="578" spans="8:16">
      <c r="H578" s="157"/>
      <c r="I578" s="156"/>
      <c r="J578" s="156"/>
      <c r="K578" s="156"/>
      <c r="L578" s="156"/>
      <c r="M578" s="158"/>
      <c r="N578" s="158"/>
      <c r="O578" s="158"/>
      <c r="P578" s="105"/>
    </row>
    <row r="579" spans="8:16">
      <c r="H579" s="157"/>
      <c r="I579" s="156"/>
      <c r="J579" s="156"/>
      <c r="K579" s="156"/>
      <c r="L579" s="156"/>
      <c r="M579" s="158"/>
      <c r="N579" s="158"/>
      <c r="O579" s="158"/>
      <c r="P579" s="105"/>
    </row>
    <row r="580" spans="8:16">
      <c r="H580" s="157"/>
      <c r="I580" s="156"/>
      <c r="J580" s="156"/>
      <c r="K580" s="156"/>
      <c r="L580" s="156"/>
      <c r="M580" s="158"/>
      <c r="N580" s="158"/>
      <c r="O580" s="158"/>
      <c r="P580" s="105"/>
    </row>
    <row r="581" spans="8:16">
      <c r="H581" s="157"/>
      <c r="I581" s="156"/>
      <c r="J581" s="156"/>
      <c r="K581" s="156"/>
      <c r="L581" s="156"/>
      <c r="M581" s="158"/>
      <c r="N581" s="158"/>
      <c r="O581" s="158"/>
      <c r="P581" s="105"/>
    </row>
    <row r="582" spans="8:16">
      <c r="H582" s="157"/>
      <c r="I582" s="156"/>
      <c r="J582" s="156"/>
      <c r="K582" s="156"/>
      <c r="L582" s="156"/>
      <c r="M582" s="158"/>
      <c r="N582" s="158"/>
      <c r="O582" s="158"/>
      <c r="P582" s="105"/>
    </row>
    <row r="583" spans="8:16">
      <c r="H583" s="157"/>
      <c r="I583" s="156"/>
      <c r="J583" s="156"/>
      <c r="K583" s="156"/>
      <c r="L583" s="156"/>
      <c r="M583" s="158"/>
      <c r="N583" s="158"/>
      <c r="O583" s="158"/>
      <c r="P583" s="105"/>
    </row>
    <row r="584" spans="8:16">
      <c r="H584" s="157"/>
      <c r="I584" s="156"/>
      <c r="J584" s="156"/>
      <c r="K584" s="156"/>
      <c r="L584" s="156"/>
      <c r="M584" s="158"/>
      <c r="N584" s="158"/>
      <c r="O584" s="158"/>
      <c r="P584" s="105"/>
    </row>
    <row r="585" spans="8:16">
      <c r="H585" s="157"/>
      <c r="I585" s="156"/>
      <c r="J585" s="156"/>
      <c r="K585" s="156"/>
      <c r="L585" s="156"/>
      <c r="M585" s="158"/>
      <c r="N585" s="158"/>
      <c r="O585" s="158"/>
      <c r="P585" s="105"/>
    </row>
    <row r="586" spans="8:16">
      <c r="H586" s="157"/>
      <c r="I586" s="156"/>
      <c r="J586" s="156"/>
      <c r="K586" s="156"/>
      <c r="L586" s="156"/>
      <c r="M586" s="158"/>
      <c r="N586" s="158"/>
      <c r="O586" s="158"/>
      <c r="P586" s="105"/>
    </row>
    <row r="587" spans="8:16">
      <c r="H587" s="157"/>
      <c r="I587" s="156"/>
      <c r="J587" s="156"/>
      <c r="K587" s="156"/>
      <c r="L587" s="156"/>
      <c r="M587" s="158"/>
      <c r="N587" s="158"/>
      <c r="O587" s="158"/>
      <c r="P587" s="105"/>
    </row>
    <row r="588" spans="8:16">
      <c r="H588" s="157"/>
      <c r="I588" s="156"/>
      <c r="J588" s="156"/>
      <c r="K588" s="156"/>
      <c r="L588" s="156"/>
      <c r="M588" s="158"/>
      <c r="N588" s="158"/>
      <c r="O588" s="158"/>
      <c r="P588" s="105"/>
    </row>
    <row r="589" spans="8:16">
      <c r="H589" s="157"/>
      <c r="I589" s="156"/>
      <c r="J589" s="156"/>
      <c r="K589" s="156"/>
      <c r="L589" s="156"/>
      <c r="M589" s="158"/>
      <c r="N589" s="158"/>
      <c r="O589" s="158"/>
      <c r="P589" s="105"/>
    </row>
    <row r="590" spans="8:16">
      <c r="H590" s="157"/>
      <c r="I590" s="156"/>
      <c r="J590" s="156"/>
      <c r="K590" s="156"/>
      <c r="L590" s="156"/>
      <c r="M590" s="158"/>
      <c r="N590" s="158"/>
      <c r="O590" s="158"/>
      <c r="P590" s="105"/>
    </row>
    <row r="591" spans="8:16">
      <c r="H591" s="157"/>
      <c r="I591" s="156"/>
      <c r="J591" s="156"/>
      <c r="K591" s="156"/>
      <c r="L591" s="156"/>
      <c r="M591" s="158"/>
      <c r="N591" s="158"/>
      <c r="O591" s="158"/>
      <c r="P591" s="105"/>
    </row>
    <row r="592" spans="8:16">
      <c r="H592" s="157"/>
      <c r="I592" s="156"/>
      <c r="J592" s="156"/>
      <c r="K592" s="156"/>
      <c r="L592" s="156"/>
      <c r="M592" s="158"/>
      <c r="N592" s="158"/>
      <c r="O592" s="158"/>
      <c r="P592" s="105"/>
    </row>
    <row r="593" spans="8:16">
      <c r="H593" s="157"/>
      <c r="I593" s="156"/>
      <c r="J593" s="156"/>
      <c r="K593" s="156"/>
      <c r="L593" s="156"/>
      <c r="M593" s="158"/>
      <c r="N593" s="158"/>
      <c r="O593" s="158"/>
      <c r="P593" s="105"/>
    </row>
    <row r="594" spans="8:16">
      <c r="H594" s="157"/>
      <c r="I594" s="156"/>
      <c r="J594" s="156"/>
      <c r="K594" s="156"/>
      <c r="L594" s="156"/>
      <c r="M594" s="158"/>
      <c r="N594" s="158"/>
      <c r="O594" s="158"/>
      <c r="P594" s="105"/>
    </row>
    <row r="595" spans="8:16">
      <c r="H595" s="157"/>
      <c r="I595" s="156"/>
      <c r="J595" s="156"/>
      <c r="K595" s="156"/>
      <c r="L595" s="156"/>
      <c r="M595" s="158"/>
      <c r="N595" s="158"/>
      <c r="O595" s="158"/>
      <c r="P595" s="105"/>
    </row>
    <row r="596" spans="8:16">
      <c r="H596" s="157"/>
      <c r="I596" s="156"/>
      <c r="J596" s="156"/>
      <c r="K596" s="156"/>
      <c r="L596" s="156"/>
      <c r="M596" s="158"/>
      <c r="N596" s="158"/>
      <c r="O596" s="158"/>
      <c r="P596" s="105"/>
    </row>
    <row r="597" spans="8:16">
      <c r="H597" s="157"/>
      <c r="I597" s="156"/>
      <c r="J597" s="156"/>
      <c r="K597" s="156"/>
      <c r="L597" s="156"/>
      <c r="M597" s="158"/>
      <c r="N597" s="158"/>
      <c r="O597" s="158"/>
      <c r="P597" s="105"/>
    </row>
    <row r="598" spans="8:16">
      <c r="H598" s="157"/>
      <c r="I598" s="156"/>
      <c r="J598" s="156"/>
      <c r="K598" s="156"/>
      <c r="L598" s="156"/>
      <c r="M598" s="158"/>
      <c r="N598" s="158"/>
      <c r="O598" s="158"/>
      <c r="P598" s="105"/>
    </row>
    <row r="599" spans="8:16">
      <c r="H599" s="157"/>
      <c r="I599" s="156"/>
      <c r="J599" s="156"/>
      <c r="K599" s="156"/>
      <c r="L599" s="156"/>
      <c r="M599" s="158"/>
      <c r="N599" s="158"/>
      <c r="O599" s="158"/>
      <c r="P599" s="105"/>
    </row>
    <row r="600" spans="8:16">
      <c r="H600" s="157"/>
      <c r="I600" s="156"/>
      <c r="J600" s="156"/>
      <c r="K600" s="156"/>
      <c r="L600" s="156"/>
      <c r="M600" s="158"/>
      <c r="N600" s="158"/>
      <c r="O600" s="158"/>
      <c r="P600" s="105"/>
    </row>
    <row r="601" spans="8:16">
      <c r="H601" s="157"/>
      <c r="I601" s="156"/>
      <c r="J601" s="156"/>
      <c r="K601" s="156"/>
      <c r="L601" s="156"/>
      <c r="M601" s="158"/>
      <c r="N601" s="158"/>
      <c r="O601" s="158"/>
      <c r="P601" s="105"/>
    </row>
    <row r="602" spans="8:16">
      <c r="H602" s="157"/>
      <c r="I602" s="156"/>
      <c r="J602" s="156"/>
      <c r="K602" s="156"/>
      <c r="L602" s="156"/>
      <c r="M602" s="158"/>
      <c r="N602" s="158"/>
      <c r="O602" s="158"/>
      <c r="P602" s="105"/>
    </row>
    <row r="603" spans="8:16">
      <c r="H603" s="157"/>
      <c r="I603" s="156"/>
      <c r="J603" s="156"/>
      <c r="K603" s="156"/>
      <c r="L603" s="156"/>
      <c r="M603" s="158"/>
      <c r="N603" s="158"/>
      <c r="O603" s="158"/>
      <c r="P603" s="105"/>
    </row>
    <row r="604" spans="8:16">
      <c r="H604" s="157"/>
      <c r="I604" s="156"/>
      <c r="J604" s="156"/>
      <c r="K604" s="156"/>
      <c r="L604" s="156"/>
      <c r="M604" s="158"/>
      <c r="N604" s="158"/>
      <c r="O604" s="158"/>
      <c r="P604" s="105"/>
    </row>
    <row r="605" spans="8:16">
      <c r="H605" s="157"/>
      <c r="I605" s="156"/>
      <c r="J605" s="156"/>
      <c r="K605" s="156"/>
      <c r="L605" s="156"/>
      <c r="M605" s="158"/>
      <c r="N605" s="158"/>
      <c r="O605" s="158"/>
      <c r="P605" s="105"/>
    </row>
    <row r="606" spans="8:16">
      <c r="H606" s="157"/>
      <c r="I606" s="156"/>
      <c r="J606" s="156"/>
      <c r="K606" s="156"/>
      <c r="L606" s="156"/>
      <c r="M606" s="158"/>
      <c r="N606" s="158"/>
      <c r="O606" s="158"/>
      <c r="P606" s="105"/>
    </row>
    <row r="607" spans="8:16">
      <c r="H607" s="157"/>
      <c r="I607" s="156"/>
      <c r="J607" s="156"/>
      <c r="K607" s="156"/>
      <c r="L607" s="156"/>
      <c r="M607" s="158"/>
      <c r="N607" s="158"/>
      <c r="O607" s="158"/>
      <c r="P607" s="105"/>
    </row>
    <row r="608" spans="8:16">
      <c r="H608" s="157"/>
      <c r="I608" s="156"/>
      <c r="J608" s="156"/>
      <c r="K608" s="156"/>
      <c r="L608" s="156"/>
      <c r="M608" s="158"/>
      <c r="N608" s="158"/>
      <c r="O608" s="158"/>
      <c r="P608" s="105"/>
    </row>
    <row r="609" spans="8:16">
      <c r="H609" s="157"/>
      <c r="I609" s="156"/>
      <c r="J609" s="156"/>
      <c r="K609" s="156"/>
      <c r="L609" s="156"/>
      <c r="M609" s="158"/>
      <c r="N609" s="158"/>
      <c r="O609" s="158"/>
      <c r="P609" s="105"/>
    </row>
    <row r="610" spans="8:16">
      <c r="H610" s="157"/>
      <c r="I610" s="156"/>
      <c r="J610" s="156"/>
      <c r="K610" s="156"/>
      <c r="L610" s="156"/>
      <c r="M610" s="158"/>
      <c r="N610" s="158"/>
      <c r="O610" s="158"/>
      <c r="P610" s="105"/>
    </row>
    <row r="611" spans="8:16">
      <c r="H611" s="157"/>
      <c r="I611" s="156"/>
      <c r="J611" s="156"/>
      <c r="K611" s="156"/>
      <c r="L611" s="156"/>
      <c r="M611" s="158"/>
      <c r="N611" s="158"/>
      <c r="O611" s="158"/>
      <c r="P611" s="105"/>
    </row>
    <row r="612" spans="8:16">
      <c r="H612" s="157"/>
      <c r="I612" s="156"/>
      <c r="J612" s="156"/>
      <c r="K612" s="156"/>
      <c r="L612" s="156"/>
      <c r="M612" s="158"/>
      <c r="N612" s="158"/>
      <c r="O612" s="158"/>
      <c r="P612" s="105"/>
    </row>
    <row r="613" spans="8:16">
      <c r="H613" s="157"/>
      <c r="I613" s="156"/>
      <c r="J613" s="156"/>
      <c r="K613" s="156"/>
      <c r="L613" s="156"/>
      <c r="M613" s="158"/>
      <c r="N613" s="158"/>
      <c r="O613" s="158"/>
      <c r="P613" s="105"/>
    </row>
    <row r="614" spans="8:16">
      <c r="H614" s="157"/>
      <c r="I614" s="156"/>
      <c r="J614" s="156"/>
      <c r="K614" s="156"/>
      <c r="L614" s="156"/>
      <c r="M614" s="158"/>
      <c r="N614" s="158"/>
      <c r="O614" s="158"/>
      <c r="P614" s="105"/>
    </row>
    <row r="615" spans="8:16">
      <c r="H615" s="157"/>
      <c r="I615" s="156"/>
      <c r="J615" s="156"/>
      <c r="K615" s="156"/>
      <c r="L615" s="156"/>
      <c r="M615" s="158"/>
      <c r="N615" s="158"/>
      <c r="O615" s="158"/>
      <c r="P615" s="105"/>
    </row>
    <row r="616" spans="8:16">
      <c r="H616" s="157"/>
      <c r="I616" s="156"/>
      <c r="J616" s="156"/>
      <c r="K616" s="156"/>
      <c r="L616" s="156"/>
      <c r="M616" s="158"/>
      <c r="N616" s="158"/>
      <c r="O616" s="158"/>
      <c r="P616" s="105"/>
    </row>
    <row r="617" spans="8:16">
      <c r="H617" s="157"/>
      <c r="I617" s="156"/>
      <c r="J617" s="156"/>
      <c r="K617" s="156"/>
      <c r="L617" s="156"/>
      <c r="M617" s="158"/>
      <c r="N617" s="158"/>
      <c r="O617" s="158"/>
      <c r="P617" s="105"/>
    </row>
    <row r="618" spans="8:16">
      <c r="H618" s="157"/>
      <c r="I618" s="156"/>
      <c r="J618" s="156"/>
      <c r="K618" s="156"/>
      <c r="L618" s="156"/>
      <c r="M618" s="158"/>
      <c r="N618" s="158"/>
      <c r="O618" s="158"/>
      <c r="P618" s="105"/>
    </row>
    <row r="619" spans="8:16">
      <c r="H619" s="157"/>
      <c r="I619" s="156"/>
      <c r="J619" s="156"/>
      <c r="K619" s="156"/>
      <c r="L619" s="156"/>
      <c r="M619" s="158"/>
      <c r="N619" s="158"/>
      <c r="O619" s="158"/>
      <c r="P619" s="105"/>
    </row>
    <row r="620" spans="8:16">
      <c r="H620" s="157"/>
      <c r="I620" s="156"/>
      <c r="J620" s="156"/>
      <c r="K620" s="156"/>
      <c r="L620" s="156"/>
      <c r="M620" s="158"/>
      <c r="N620" s="158"/>
      <c r="O620" s="158"/>
      <c r="P620" s="105"/>
    </row>
    <row r="621" spans="8:16">
      <c r="H621" s="157"/>
      <c r="I621" s="156"/>
      <c r="J621" s="156"/>
      <c r="K621" s="156"/>
      <c r="L621" s="156"/>
      <c r="M621" s="158"/>
      <c r="N621" s="158"/>
      <c r="O621" s="158"/>
      <c r="P621" s="105"/>
    </row>
    <row r="622" spans="8:16">
      <c r="H622" s="157"/>
      <c r="I622" s="156"/>
      <c r="J622" s="156"/>
      <c r="K622" s="156"/>
      <c r="L622" s="156"/>
      <c r="M622" s="158"/>
      <c r="N622" s="158"/>
      <c r="O622" s="158"/>
      <c r="P622" s="105"/>
    </row>
    <row r="623" spans="8:16">
      <c r="H623" s="157"/>
      <c r="I623" s="156"/>
      <c r="J623" s="156"/>
      <c r="K623" s="156"/>
      <c r="L623" s="156"/>
      <c r="M623" s="158"/>
      <c r="N623" s="158"/>
      <c r="O623" s="158"/>
      <c r="P623" s="105"/>
    </row>
    <row r="624" spans="8:16">
      <c r="H624" s="157"/>
      <c r="I624" s="156"/>
      <c r="J624" s="156"/>
      <c r="K624" s="156"/>
      <c r="L624" s="156"/>
      <c r="M624" s="158"/>
      <c r="N624" s="158"/>
      <c r="O624" s="158"/>
      <c r="P624" s="105"/>
    </row>
    <row r="625" spans="8:16">
      <c r="H625" s="157"/>
      <c r="I625" s="156"/>
      <c r="J625" s="156"/>
      <c r="K625" s="156"/>
      <c r="L625" s="156"/>
      <c r="M625" s="158"/>
      <c r="N625" s="158"/>
      <c r="O625" s="158"/>
      <c r="P625" s="105"/>
    </row>
    <row r="626" spans="8:16">
      <c r="H626" s="157"/>
      <c r="I626" s="156"/>
      <c r="J626" s="156"/>
      <c r="K626" s="156"/>
      <c r="L626" s="156"/>
      <c r="M626" s="158"/>
      <c r="N626" s="158"/>
      <c r="O626" s="158"/>
      <c r="P626" s="105"/>
    </row>
    <row r="627" spans="8:16">
      <c r="H627" s="157"/>
      <c r="I627" s="156"/>
      <c r="J627" s="156"/>
      <c r="K627" s="156"/>
      <c r="L627" s="156"/>
      <c r="M627" s="158"/>
      <c r="N627" s="158"/>
      <c r="O627" s="158"/>
      <c r="P627" s="105"/>
    </row>
    <row r="628" spans="8:16">
      <c r="H628" s="157"/>
      <c r="I628" s="156"/>
      <c r="J628" s="156"/>
      <c r="K628" s="156"/>
      <c r="L628" s="156"/>
      <c r="M628" s="158"/>
      <c r="N628" s="158"/>
      <c r="O628" s="158"/>
      <c r="P628" s="105"/>
    </row>
    <row r="629" spans="8:16">
      <c r="H629" s="157"/>
      <c r="I629" s="156"/>
      <c r="J629" s="156"/>
      <c r="K629" s="156"/>
      <c r="L629" s="156"/>
      <c r="M629" s="158"/>
      <c r="N629" s="158"/>
      <c r="O629" s="158"/>
      <c r="P629" s="105"/>
    </row>
    <row r="630" spans="8:16">
      <c r="H630" s="157"/>
      <c r="I630" s="156"/>
      <c r="J630" s="156"/>
      <c r="K630" s="156"/>
      <c r="L630" s="156"/>
      <c r="M630" s="158"/>
      <c r="N630" s="158"/>
      <c r="O630" s="158"/>
      <c r="P630" s="105"/>
    </row>
    <row r="631" spans="8:16">
      <c r="H631" s="157"/>
      <c r="I631" s="156"/>
      <c r="J631" s="156"/>
      <c r="K631" s="156"/>
      <c r="L631" s="156"/>
      <c r="M631" s="158"/>
      <c r="N631" s="158"/>
      <c r="O631" s="158"/>
      <c r="P631" s="105"/>
    </row>
    <row r="632" spans="8:16">
      <c r="H632" s="157"/>
      <c r="I632" s="156"/>
      <c r="J632" s="156"/>
      <c r="K632" s="156"/>
      <c r="L632" s="156"/>
      <c r="M632" s="158"/>
      <c r="N632" s="158"/>
      <c r="O632" s="158"/>
      <c r="P632" s="105"/>
    </row>
    <row r="633" spans="8:16">
      <c r="H633" s="157"/>
      <c r="I633" s="156"/>
      <c r="J633" s="156"/>
      <c r="K633" s="156"/>
      <c r="L633" s="156"/>
      <c r="M633" s="158"/>
      <c r="N633" s="158"/>
      <c r="O633" s="158"/>
      <c r="P633" s="105"/>
    </row>
    <row r="634" spans="8:16">
      <c r="H634" s="157"/>
      <c r="I634" s="156"/>
      <c r="J634" s="156"/>
      <c r="K634" s="156"/>
      <c r="L634" s="156"/>
      <c r="M634" s="158"/>
      <c r="N634" s="158"/>
      <c r="O634" s="158"/>
      <c r="P634" s="105"/>
    </row>
    <row r="635" spans="8:16">
      <c r="H635" s="157"/>
      <c r="I635" s="156"/>
      <c r="J635" s="156"/>
      <c r="K635" s="156"/>
      <c r="L635" s="156"/>
      <c r="M635" s="158"/>
      <c r="N635" s="158"/>
      <c r="O635" s="158"/>
      <c r="P635" s="105"/>
    </row>
    <row r="636" spans="8:16">
      <c r="H636" s="157"/>
      <c r="I636" s="156"/>
      <c r="J636" s="156"/>
      <c r="K636" s="156"/>
      <c r="L636" s="156"/>
      <c r="M636" s="158"/>
      <c r="N636" s="158"/>
      <c r="O636" s="158"/>
      <c r="P636" s="105"/>
    </row>
    <row r="637" spans="8:16">
      <c r="H637" s="157"/>
      <c r="I637" s="156"/>
      <c r="J637" s="156"/>
      <c r="K637" s="156"/>
      <c r="L637" s="156"/>
      <c r="M637" s="158"/>
      <c r="N637" s="158"/>
      <c r="O637" s="158"/>
      <c r="P637" s="105"/>
    </row>
    <row r="638" spans="8:16">
      <c r="H638" s="157"/>
      <c r="I638" s="156"/>
      <c r="J638" s="156"/>
      <c r="K638" s="156"/>
      <c r="L638" s="156"/>
      <c r="M638" s="158"/>
      <c r="N638" s="158"/>
      <c r="O638" s="158"/>
      <c r="P638" s="105"/>
    </row>
    <row r="639" spans="8:16">
      <c r="H639" s="157"/>
      <c r="I639" s="156"/>
      <c r="J639" s="156"/>
      <c r="K639" s="156"/>
      <c r="L639" s="156"/>
      <c r="M639" s="158"/>
      <c r="N639" s="158"/>
      <c r="O639" s="158"/>
      <c r="P639" s="105"/>
    </row>
    <row r="640" spans="8:16">
      <c r="H640" s="157"/>
      <c r="I640" s="156"/>
      <c r="J640" s="156"/>
      <c r="K640" s="156"/>
      <c r="L640" s="156"/>
      <c r="M640" s="158"/>
      <c r="N640" s="158"/>
      <c r="O640" s="158"/>
      <c r="P640" s="105"/>
    </row>
    <row r="641" spans="8:16">
      <c r="H641" s="157"/>
      <c r="I641" s="156"/>
      <c r="J641" s="156"/>
      <c r="K641" s="156"/>
      <c r="L641" s="156"/>
      <c r="M641" s="158"/>
      <c r="N641" s="158"/>
      <c r="O641" s="158"/>
      <c r="P641" s="105"/>
    </row>
    <row r="642" spans="8:16">
      <c r="H642" s="157"/>
      <c r="I642" s="156"/>
      <c r="J642" s="156"/>
      <c r="K642" s="156"/>
      <c r="L642" s="156"/>
      <c r="M642" s="158"/>
      <c r="N642" s="158"/>
      <c r="O642" s="158"/>
      <c r="P642" s="105"/>
    </row>
    <row r="643" spans="8:16">
      <c r="H643" s="157"/>
      <c r="I643" s="156"/>
      <c r="J643" s="156"/>
      <c r="K643" s="156"/>
      <c r="L643" s="156"/>
      <c r="M643" s="158"/>
      <c r="N643" s="158"/>
      <c r="O643" s="158"/>
      <c r="P643" s="105"/>
    </row>
    <row r="644" spans="8:16">
      <c r="H644" s="157"/>
      <c r="I644" s="156"/>
      <c r="J644" s="156"/>
      <c r="K644" s="156"/>
      <c r="L644" s="156"/>
      <c r="M644" s="158"/>
      <c r="N644" s="158"/>
      <c r="O644" s="158"/>
      <c r="P644" s="105"/>
    </row>
    <row r="645" spans="8:16">
      <c r="H645" s="157"/>
      <c r="I645" s="156"/>
      <c r="J645" s="156"/>
      <c r="K645" s="156"/>
      <c r="L645" s="156"/>
      <c r="M645" s="158"/>
      <c r="N645" s="158"/>
      <c r="O645" s="158"/>
      <c r="P645" s="105"/>
    </row>
    <row r="646" spans="8:16">
      <c r="H646" s="157"/>
      <c r="I646" s="156"/>
      <c r="J646" s="156"/>
      <c r="K646" s="156"/>
      <c r="L646" s="156"/>
      <c r="M646" s="158"/>
      <c r="N646" s="158"/>
      <c r="O646" s="158"/>
      <c r="P646" s="105"/>
    </row>
    <row r="647" spans="8:16">
      <c r="H647" s="157"/>
      <c r="I647" s="156"/>
      <c r="J647" s="156"/>
      <c r="K647" s="156"/>
      <c r="L647" s="156"/>
      <c r="M647" s="158"/>
      <c r="N647" s="158"/>
      <c r="O647" s="158"/>
      <c r="P647" s="105"/>
    </row>
    <row r="648" spans="8:16">
      <c r="H648" s="157"/>
      <c r="I648" s="156"/>
      <c r="J648" s="156"/>
      <c r="K648" s="156"/>
      <c r="L648" s="156"/>
      <c r="M648" s="158"/>
      <c r="N648" s="158"/>
      <c r="O648" s="158"/>
      <c r="P648" s="105"/>
    </row>
    <row r="649" spans="8:16">
      <c r="H649" s="157"/>
      <c r="I649" s="156"/>
      <c r="J649" s="156"/>
      <c r="K649" s="156"/>
      <c r="L649" s="156"/>
      <c r="M649" s="158"/>
      <c r="N649" s="158"/>
      <c r="O649" s="158"/>
      <c r="P649" s="105"/>
    </row>
    <row r="650" spans="8:16">
      <c r="H650" s="157"/>
      <c r="I650" s="156"/>
      <c r="J650" s="156"/>
      <c r="K650" s="156"/>
      <c r="L650" s="156"/>
      <c r="M650" s="158"/>
      <c r="N650" s="158"/>
      <c r="O650" s="158"/>
      <c r="P650" s="105"/>
    </row>
    <row r="651" spans="8:16">
      <c r="H651" s="157"/>
      <c r="I651" s="156"/>
      <c r="J651" s="156"/>
      <c r="K651" s="156"/>
      <c r="L651" s="156"/>
      <c r="M651" s="158"/>
      <c r="N651" s="158"/>
      <c r="O651" s="158"/>
      <c r="P651" s="105"/>
    </row>
    <row r="652" spans="8:16">
      <c r="H652" s="157"/>
      <c r="I652" s="156"/>
      <c r="J652" s="156"/>
      <c r="K652" s="156"/>
      <c r="L652" s="156"/>
      <c r="M652" s="158"/>
      <c r="N652" s="158"/>
      <c r="O652" s="158"/>
      <c r="P652" s="105"/>
    </row>
    <row r="653" spans="8:16">
      <c r="H653" s="157"/>
      <c r="I653" s="156"/>
      <c r="J653" s="156"/>
      <c r="K653" s="156"/>
      <c r="L653" s="156"/>
      <c r="M653" s="158"/>
      <c r="N653" s="158"/>
      <c r="O653" s="158"/>
      <c r="P653" s="105"/>
    </row>
    <row r="654" spans="8:16">
      <c r="H654" s="157"/>
      <c r="I654" s="156"/>
      <c r="J654" s="156"/>
      <c r="K654" s="156"/>
      <c r="L654" s="156"/>
      <c r="M654" s="158"/>
      <c r="N654" s="158"/>
      <c r="O654" s="158"/>
      <c r="P654" s="105"/>
    </row>
    <row r="655" spans="8:16">
      <c r="H655" s="157"/>
      <c r="I655" s="156"/>
      <c r="J655" s="156"/>
      <c r="K655" s="156"/>
      <c r="L655" s="156"/>
      <c r="M655" s="158"/>
      <c r="N655" s="158"/>
      <c r="O655" s="158"/>
      <c r="P655" s="105"/>
    </row>
    <row r="656" spans="8:16">
      <c r="H656" s="157"/>
      <c r="I656" s="156"/>
      <c r="J656" s="156"/>
      <c r="K656" s="156"/>
      <c r="L656" s="156"/>
      <c r="M656" s="158"/>
      <c r="N656" s="158"/>
      <c r="O656" s="158"/>
      <c r="P656" s="105"/>
    </row>
    <row r="657" spans="8:16">
      <c r="H657" s="157"/>
      <c r="I657" s="156"/>
      <c r="J657" s="156"/>
      <c r="K657" s="156"/>
      <c r="L657" s="156"/>
      <c r="M657" s="158"/>
      <c r="N657" s="158"/>
      <c r="O657" s="158"/>
      <c r="P657" s="105"/>
    </row>
    <row r="658" spans="8:16">
      <c r="H658" s="157"/>
      <c r="I658" s="156"/>
      <c r="J658" s="156"/>
      <c r="K658" s="156"/>
      <c r="L658" s="156"/>
      <c r="M658" s="158"/>
      <c r="N658" s="158"/>
      <c r="O658" s="158"/>
      <c r="P658" s="105"/>
    </row>
    <row r="659" spans="8:16">
      <c r="H659" s="157"/>
      <c r="I659" s="156"/>
      <c r="J659" s="156"/>
      <c r="K659" s="156"/>
      <c r="L659" s="156"/>
      <c r="M659" s="158"/>
      <c r="N659" s="158"/>
      <c r="O659" s="158"/>
      <c r="P659" s="105"/>
    </row>
    <row r="660" spans="8:16">
      <c r="H660" s="157"/>
      <c r="I660" s="156"/>
      <c r="J660" s="156"/>
      <c r="K660" s="156"/>
      <c r="L660" s="156"/>
      <c r="M660" s="158"/>
      <c r="N660" s="158"/>
      <c r="O660" s="158"/>
      <c r="P660" s="105"/>
    </row>
    <row r="661" spans="8:16">
      <c r="H661" s="157"/>
      <c r="I661" s="156"/>
      <c r="J661" s="156"/>
      <c r="K661" s="156"/>
      <c r="L661" s="156"/>
      <c r="M661" s="158"/>
      <c r="N661" s="158"/>
      <c r="O661" s="158"/>
      <c r="P661" s="105"/>
    </row>
    <row r="662" spans="8:16">
      <c r="H662" s="157"/>
      <c r="I662" s="156"/>
      <c r="J662" s="156"/>
      <c r="K662" s="156"/>
      <c r="L662" s="156"/>
      <c r="M662" s="158"/>
      <c r="N662" s="158"/>
      <c r="O662" s="158"/>
      <c r="P662" s="105"/>
    </row>
    <row r="663" spans="8:16">
      <c r="H663" s="157"/>
      <c r="I663" s="156"/>
      <c r="J663" s="156"/>
      <c r="K663" s="156"/>
      <c r="L663" s="156"/>
      <c r="M663" s="158"/>
      <c r="N663" s="158"/>
      <c r="O663" s="158"/>
      <c r="P663" s="105"/>
    </row>
    <row r="664" spans="8:16">
      <c r="H664" s="157"/>
      <c r="I664" s="156"/>
      <c r="J664" s="156"/>
      <c r="K664" s="156"/>
      <c r="L664" s="156"/>
      <c r="M664" s="158"/>
      <c r="N664" s="158"/>
      <c r="O664" s="158"/>
      <c r="P664" s="105"/>
    </row>
    <row r="665" spans="8:16">
      <c r="H665" s="157"/>
      <c r="I665" s="156"/>
      <c r="J665" s="156"/>
      <c r="K665" s="156"/>
      <c r="L665" s="156"/>
      <c r="M665" s="158"/>
      <c r="N665" s="158"/>
      <c r="O665" s="158"/>
      <c r="P665" s="105"/>
    </row>
    <row r="666" spans="8:16">
      <c r="H666" s="157"/>
      <c r="I666" s="156"/>
      <c r="J666" s="156"/>
      <c r="K666" s="156"/>
      <c r="L666" s="156"/>
      <c r="M666" s="158"/>
      <c r="N666" s="158"/>
      <c r="O666" s="158"/>
      <c r="P666" s="105"/>
    </row>
    <row r="667" spans="8:16">
      <c r="H667" s="157"/>
      <c r="I667" s="156"/>
      <c r="J667" s="156"/>
      <c r="K667" s="156"/>
      <c r="L667" s="156"/>
      <c r="M667" s="158"/>
      <c r="N667" s="158"/>
      <c r="O667" s="158"/>
      <c r="P667" s="105"/>
    </row>
    <row r="668" spans="8:16">
      <c r="H668" s="157"/>
      <c r="I668" s="156"/>
      <c r="J668" s="156"/>
      <c r="K668" s="156"/>
      <c r="L668" s="156"/>
      <c r="M668" s="158"/>
      <c r="N668" s="158"/>
      <c r="O668" s="158"/>
      <c r="P668" s="105"/>
    </row>
    <row r="669" spans="8:16">
      <c r="H669" s="157"/>
      <c r="I669" s="156"/>
      <c r="J669" s="156"/>
      <c r="K669" s="156"/>
      <c r="L669" s="156"/>
      <c r="M669" s="158"/>
      <c r="N669" s="158"/>
      <c r="O669" s="158"/>
      <c r="P669" s="105"/>
    </row>
    <row r="670" spans="8:16">
      <c r="H670" s="157"/>
      <c r="I670" s="156"/>
      <c r="J670" s="156"/>
      <c r="K670" s="156"/>
      <c r="L670" s="156"/>
      <c r="M670" s="158"/>
      <c r="N670" s="158"/>
      <c r="O670" s="158"/>
      <c r="P670" s="105"/>
    </row>
    <row r="671" spans="8:16">
      <c r="H671" s="157"/>
      <c r="I671" s="156"/>
      <c r="J671" s="156"/>
      <c r="K671" s="156"/>
      <c r="L671" s="156"/>
      <c r="M671" s="158"/>
      <c r="N671" s="158"/>
      <c r="O671" s="158"/>
      <c r="P671" s="105"/>
    </row>
    <row r="672" spans="8:16">
      <c r="H672" s="157"/>
      <c r="I672" s="156"/>
      <c r="J672" s="156"/>
      <c r="K672" s="156"/>
      <c r="L672" s="156"/>
      <c r="M672" s="158"/>
      <c r="N672" s="158"/>
      <c r="O672" s="158"/>
      <c r="P672" s="105"/>
    </row>
    <row r="673" spans="8:16">
      <c r="H673" s="157"/>
      <c r="I673" s="156"/>
      <c r="J673" s="156"/>
      <c r="K673" s="156"/>
      <c r="L673" s="156"/>
      <c r="M673" s="158"/>
      <c r="N673" s="158"/>
      <c r="O673" s="158"/>
      <c r="P673" s="105"/>
    </row>
    <row r="674" spans="8:16">
      <c r="H674" s="157"/>
      <c r="I674" s="156"/>
      <c r="J674" s="156"/>
      <c r="K674" s="156"/>
      <c r="L674" s="156"/>
      <c r="M674" s="158"/>
      <c r="N674" s="158"/>
      <c r="O674" s="158"/>
      <c r="P674" s="105"/>
    </row>
    <row r="675" spans="8:16">
      <c r="H675" s="157"/>
      <c r="I675" s="156"/>
      <c r="J675" s="156"/>
      <c r="K675" s="156"/>
      <c r="L675" s="156"/>
      <c r="M675" s="158"/>
      <c r="N675" s="158"/>
      <c r="O675" s="158"/>
      <c r="P675" s="105"/>
    </row>
    <row r="676" spans="8:16">
      <c r="H676" s="157"/>
      <c r="I676" s="156"/>
      <c r="J676" s="156"/>
      <c r="K676" s="156"/>
      <c r="L676" s="156"/>
      <c r="M676" s="158"/>
      <c r="N676" s="158"/>
      <c r="O676" s="158"/>
      <c r="P676" s="105"/>
    </row>
    <row r="677" spans="8:16">
      <c r="H677" s="157"/>
      <c r="I677" s="156"/>
      <c r="J677" s="156"/>
      <c r="K677" s="156"/>
      <c r="L677" s="156"/>
      <c r="M677" s="158"/>
      <c r="N677" s="158"/>
      <c r="O677" s="158"/>
      <c r="P677" s="105"/>
    </row>
    <row r="678" spans="8:16">
      <c r="H678" s="157"/>
      <c r="I678" s="156"/>
      <c r="J678" s="156"/>
      <c r="K678" s="156"/>
      <c r="L678" s="156"/>
      <c r="M678" s="158"/>
      <c r="N678" s="158"/>
      <c r="O678" s="158"/>
      <c r="P678" s="105"/>
    </row>
    <row r="679" spans="8:16">
      <c r="H679" s="157"/>
      <c r="I679" s="156"/>
      <c r="J679" s="156"/>
      <c r="K679" s="156"/>
      <c r="L679" s="156"/>
      <c r="M679" s="158"/>
      <c r="N679" s="158"/>
      <c r="O679" s="158"/>
      <c r="P679" s="105"/>
    </row>
    <row r="680" spans="8:16">
      <c r="H680" s="157"/>
      <c r="I680" s="156"/>
      <c r="J680" s="156"/>
      <c r="K680" s="156"/>
      <c r="L680" s="156"/>
      <c r="M680" s="158"/>
      <c r="N680" s="158"/>
      <c r="O680" s="158"/>
      <c r="P680" s="105"/>
    </row>
    <row r="681" spans="8:16">
      <c r="H681" s="157"/>
      <c r="I681" s="156"/>
      <c r="J681" s="156"/>
      <c r="K681" s="156"/>
      <c r="L681" s="156"/>
      <c r="M681" s="158"/>
      <c r="N681" s="158"/>
      <c r="O681" s="158"/>
      <c r="P681" s="105"/>
    </row>
    <row r="682" spans="8:16">
      <c r="H682" s="157"/>
      <c r="I682" s="156"/>
      <c r="J682" s="156"/>
      <c r="K682" s="156"/>
      <c r="L682" s="156"/>
      <c r="M682" s="158"/>
      <c r="N682" s="158"/>
      <c r="O682" s="158"/>
      <c r="P682" s="105"/>
    </row>
    <row r="683" spans="8:16">
      <c r="H683" s="157"/>
      <c r="I683" s="156"/>
      <c r="J683" s="156"/>
      <c r="K683" s="156"/>
      <c r="L683" s="156"/>
      <c r="M683" s="158"/>
      <c r="N683" s="158"/>
      <c r="O683" s="158"/>
      <c r="P683" s="105"/>
    </row>
    <row r="684" spans="8:16">
      <c r="H684" s="157"/>
      <c r="I684" s="156"/>
      <c r="J684" s="156"/>
      <c r="K684" s="156"/>
      <c r="L684" s="156"/>
      <c r="M684" s="158"/>
      <c r="N684" s="158"/>
      <c r="O684" s="158"/>
      <c r="P684" s="105"/>
    </row>
    <row r="685" spans="8:16">
      <c r="H685" s="157"/>
      <c r="I685" s="156"/>
      <c r="J685" s="156"/>
      <c r="K685" s="156"/>
      <c r="L685" s="156"/>
      <c r="M685" s="158"/>
      <c r="N685" s="158"/>
      <c r="O685" s="158"/>
      <c r="P685" s="105"/>
    </row>
    <row r="686" spans="8:16">
      <c r="H686" s="157"/>
      <c r="I686" s="156"/>
      <c r="J686" s="156"/>
      <c r="K686" s="156"/>
      <c r="L686" s="156"/>
      <c r="M686" s="158"/>
      <c r="N686" s="158"/>
      <c r="O686" s="158"/>
      <c r="P686" s="105"/>
    </row>
    <row r="687" spans="8:16">
      <c r="H687" s="157"/>
      <c r="I687" s="156"/>
      <c r="J687" s="156"/>
      <c r="K687" s="156"/>
      <c r="L687" s="156"/>
      <c r="M687" s="158"/>
      <c r="N687" s="158"/>
      <c r="O687" s="158"/>
      <c r="P687" s="105"/>
    </row>
    <row r="688" spans="8:16">
      <c r="H688" s="157"/>
      <c r="I688" s="156"/>
      <c r="J688" s="156"/>
      <c r="K688" s="156"/>
      <c r="L688" s="156"/>
      <c r="M688" s="158"/>
      <c r="N688" s="158"/>
      <c r="O688" s="158"/>
      <c r="P688" s="105"/>
    </row>
    <row r="689" spans="8:16">
      <c r="H689" s="157"/>
      <c r="I689" s="156"/>
      <c r="J689" s="156"/>
      <c r="K689" s="156"/>
      <c r="L689" s="156"/>
      <c r="M689" s="158"/>
      <c r="N689" s="158"/>
      <c r="O689" s="158"/>
      <c r="P689" s="105"/>
    </row>
    <row r="690" spans="8:16">
      <c r="H690" s="157"/>
      <c r="I690" s="156"/>
      <c r="J690" s="156"/>
      <c r="K690" s="156"/>
      <c r="L690" s="156"/>
      <c r="M690" s="158"/>
      <c r="N690" s="158"/>
      <c r="O690" s="158"/>
      <c r="P690" s="105"/>
    </row>
    <row r="691" spans="8:16">
      <c r="H691" s="157"/>
      <c r="I691" s="156"/>
      <c r="J691" s="156"/>
      <c r="K691" s="156"/>
      <c r="L691" s="156"/>
      <c r="M691" s="158"/>
      <c r="N691" s="158"/>
      <c r="O691" s="158"/>
      <c r="P691" s="105"/>
    </row>
    <row r="692" spans="8:16">
      <c r="H692" s="157"/>
      <c r="I692" s="156"/>
      <c r="J692" s="156"/>
      <c r="K692" s="156"/>
      <c r="L692" s="156"/>
      <c r="M692" s="158"/>
      <c r="N692" s="158"/>
      <c r="O692" s="158"/>
      <c r="P692" s="105"/>
    </row>
    <row r="693" spans="8:16">
      <c r="H693" s="157"/>
      <c r="I693" s="156"/>
      <c r="J693" s="156"/>
      <c r="K693" s="156"/>
      <c r="L693" s="156"/>
      <c r="M693" s="158"/>
      <c r="N693" s="158"/>
      <c r="O693" s="158"/>
      <c r="P693" s="105"/>
    </row>
    <row r="694" spans="8:16">
      <c r="H694" s="157"/>
      <c r="I694" s="156"/>
      <c r="J694" s="156"/>
      <c r="K694" s="156"/>
      <c r="L694" s="156"/>
      <c r="M694" s="158"/>
      <c r="N694" s="158"/>
      <c r="O694" s="158"/>
      <c r="P694" s="105"/>
    </row>
    <row r="695" spans="8:16">
      <c r="H695" s="157"/>
      <c r="I695" s="156"/>
      <c r="J695" s="156"/>
      <c r="K695" s="156"/>
      <c r="L695" s="156"/>
      <c r="M695" s="158"/>
      <c r="N695" s="158"/>
      <c r="O695" s="158"/>
      <c r="P695" s="105"/>
    </row>
    <row r="696" spans="8:16">
      <c r="H696" s="157"/>
      <c r="I696" s="156"/>
      <c r="J696" s="156"/>
      <c r="K696" s="156"/>
      <c r="L696" s="156"/>
      <c r="M696" s="158"/>
      <c r="N696" s="158"/>
      <c r="O696" s="158"/>
      <c r="P696" s="105"/>
    </row>
    <row r="697" spans="8:16">
      <c r="H697" s="157"/>
      <c r="I697" s="156"/>
      <c r="J697" s="156"/>
      <c r="K697" s="156"/>
      <c r="L697" s="156"/>
      <c r="M697" s="158"/>
      <c r="N697" s="158"/>
      <c r="O697" s="158"/>
      <c r="P697" s="105"/>
    </row>
    <row r="698" spans="8:16">
      <c r="H698" s="157"/>
      <c r="I698" s="156"/>
      <c r="J698" s="156"/>
      <c r="K698" s="156"/>
      <c r="L698" s="156"/>
      <c r="M698" s="158"/>
      <c r="N698" s="158"/>
      <c r="O698" s="158"/>
      <c r="P698" s="105"/>
    </row>
    <row r="699" spans="8:16">
      <c r="H699" s="157"/>
      <c r="I699" s="156"/>
      <c r="J699" s="156"/>
      <c r="K699" s="156"/>
      <c r="L699" s="156"/>
      <c r="M699" s="158"/>
      <c r="N699" s="158"/>
      <c r="O699" s="158"/>
      <c r="P699" s="105"/>
    </row>
    <row r="700" spans="8:16">
      <c r="H700" s="157"/>
      <c r="I700" s="156"/>
      <c r="J700" s="156"/>
      <c r="K700" s="156"/>
      <c r="L700" s="156"/>
      <c r="M700" s="158"/>
      <c r="N700" s="158"/>
      <c r="O700" s="158"/>
      <c r="P700" s="105"/>
    </row>
    <row r="701" spans="8:16">
      <c r="H701" s="157"/>
      <c r="I701" s="156"/>
      <c r="J701" s="156"/>
      <c r="K701" s="156"/>
      <c r="L701" s="156"/>
      <c r="M701" s="158"/>
      <c r="N701" s="158"/>
      <c r="O701" s="158"/>
      <c r="P701" s="105"/>
    </row>
    <row r="702" spans="8:16">
      <c r="H702" s="157"/>
      <c r="I702" s="156"/>
      <c r="J702" s="156"/>
      <c r="K702" s="156"/>
      <c r="L702" s="156"/>
      <c r="M702" s="158"/>
      <c r="N702" s="158"/>
      <c r="O702" s="158"/>
      <c r="P702" s="105"/>
    </row>
    <row r="703" spans="8:16">
      <c r="H703" s="157"/>
      <c r="I703" s="156"/>
      <c r="J703" s="156"/>
      <c r="K703" s="156"/>
      <c r="L703" s="156"/>
      <c r="M703" s="158"/>
      <c r="N703" s="158"/>
      <c r="O703" s="158"/>
      <c r="P703" s="105"/>
    </row>
    <row r="704" spans="8:16">
      <c r="H704" s="157"/>
      <c r="I704" s="156"/>
      <c r="J704" s="156"/>
      <c r="K704" s="156"/>
      <c r="L704" s="156"/>
      <c r="M704" s="158"/>
      <c r="N704" s="158"/>
      <c r="O704" s="158"/>
      <c r="P704" s="105"/>
    </row>
    <row r="705" spans="8:16">
      <c r="H705" s="157"/>
      <c r="I705" s="156"/>
      <c r="J705" s="156"/>
      <c r="K705" s="156"/>
      <c r="L705" s="156"/>
      <c r="M705" s="158"/>
      <c r="N705" s="158"/>
      <c r="O705" s="158"/>
      <c r="P705" s="105"/>
    </row>
    <row r="706" spans="8:16">
      <c r="H706" s="157"/>
      <c r="I706" s="156"/>
      <c r="J706" s="156"/>
      <c r="K706" s="156"/>
      <c r="L706" s="156"/>
      <c r="M706" s="158"/>
      <c r="N706" s="158"/>
      <c r="O706" s="158"/>
      <c r="P706" s="105"/>
    </row>
    <row r="707" spans="8:16">
      <c r="H707" s="157"/>
      <c r="I707" s="156"/>
      <c r="J707" s="156"/>
      <c r="K707" s="156"/>
      <c r="L707" s="156"/>
      <c r="M707" s="158"/>
      <c r="N707" s="158"/>
      <c r="O707" s="158"/>
      <c r="P707" s="105"/>
    </row>
    <row r="708" spans="8:16">
      <c r="H708" s="157"/>
      <c r="I708" s="156"/>
      <c r="J708" s="156"/>
      <c r="K708" s="156"/>
      <c r="L708" s="156"/>
      <c r="M708" s="158"/>
      <c r="N708" s="158"/>
      <c r="O708" s="158"/>
      <c r="P708" s="105"/>
    </row>
    <row r="709" spans="8:16">
      <c r="H709" s="157"/>
      <c r="I709" s="156"/>
      <c r="J709" s="156"/>
      <c r="K709" s="156"/>
      <c r="L709" s="156"/>
      <c r="M709" s="158"/>
      <c r="N709" s="158"/>
      <c r="O709" s="158"/>
      <c r="P709" s="105"/>
    </row>
    <row r="710" spans="8:16">
      <c r="H710" s="157"/>
      <c r="I710" s="156"/>
      <c r="J710" s="156"/>
      <c r="K710" s="156"/>
      <c r="L710" s="156"/>
      <c r="M710" s="158"/>
      <c r="N710" s="158"/>
      <c r="O710" s="158"/>
      <c r="P710" s="105"/>
    </row>
    <row r="711" spans="8:16">
      <c r="H711" s="157"/>
      <c r="I711" s="156"/>
      <c r="J711" s="156"/>
      <c r="K711" s="156"/>
      <c r="L711" s="156"/>
      <c r="M711" s="158"/>
      <c r="N711" s="158"/>
      <c r="O711" s="158"/>
      <c r="P711" s="105"/>
    </row>
    <row r="712" spans="8:16">
      <c r="H712" s="157"/>
      <c r="I712" s="156"/>
      <c r="J712" s="156"/>
      <c r="K712" s="156"/>
      <c r="L712" s="156"/>
      <c r="M712" s="158"/>
      <c r="N712" s="158"/>
      <c r="O712" s="158"/>
      <c r="P712" s="105"/>
    </row>
    <row r="713" spans="8:16">
      <c r="H713" s="157"/>
      <c r="I713" s="156"/>
      <c r="J713" s="156"/>
      <c r="K713" s="156"/>
      <c r="L713" s="156"/>
      <c r="M713" s="158"/>
      <c r="N713" s="158"/>
      <c r="O713" s="158"/>
      <c r="P713" s="105"/>
    </row>
    <row r="714" spans="8:16">
      <c r="H714" s="157"/>
      <c r="I714" s="156"/>
      <c r="J714" s="156"/>
      <c r="K714" s="156"/>
      <c r="L714" s="156"/>
      <c r="M714" s="158"/>
      <c r="N714" s="158"/>
      <c r="O714" s="158"/>
      <c r="P714" s="105"/>
    </row>
    <row r="715" spans="8:16">
      <c r="H715" s="157"/>
      <c r="I715" s="156"/>
      <c r="J715" s="156"/>
      <c r="K715" s="156"/>
      <c r="L715" s="156"/>
      <c r="M715" s="158"/>
      <c r="N715" s="158"/>
      <c r="O715" s="158"/>
      <c r="P715" s="105"/>
    </row>
    <row r="716" spans="8:16">
      <c r="H716" s="157"/>
      <c r="I716" s="156"/>
      <c r="J716" s="156"/>
      <c r="K716" s="156"/>
      <c r="L716" s="156"/>
      <c r="M716" s="158"/>
      <c r="N716" s="158"/>
      <c r="O716" s="158"/>
      <c r="P716" s="105"/>
    </row>
    <row r="717" spans="8:16">
      <c r="H717" s="157"/>
      <c r="I717" s="156"/>
      <c r="J717" s="156"/>
      <c r="K717" s="156"/>
      <c r="L717" s="156"/>
      <c r="M717" s="158"/>
      <c r="N717" s="158"/>
      <c r="O717" s="158"/>
      <c r="P717" s="105"/>
    </row>
    <row r="718" spans="8:16">
      <c r="H718" s="157"/>
      <c r="I718" s="156"/>
      <c r="J718" s="156"/>
      <c r="K718" s="156"/>
      <c r="L718" s="156"/>
      <c r="M718" s="158"/>
      <c r="N718" s="158"/>
      <c r="O718" s="158"/>
      <c r="P718" s="105"/>
    </row>
    <row r="719" spans="8:16">
      <c r="H719" s="157"/>
      <c r="I719" s="156"/>
      <c r="J719" s="156"/>
      <c r="K719" s="156"/>
      <c r="L719" s="156"/>
      <c r="M719" s="158"/>
      <c r="N719" s="158"/>
      <c r="O719" s="158"/>
      <c r="P719" s="105"/>
    </row>
    <row r="720" spans="8:16">
      <c r="H720" s="157"/>
      <c r="I720" s="156"/>
      <c r="J720" s="156"/>
      <c r="K720" s="156"/>
      <c r="L720" s="156"/>
      <c r="M720" s="158"/>
      <c r="N720" s="158"/>
      <c r="O720" s="158"/>
      <c r="P720" s="105"/>
    </row>
    <row r="721" spans="8:16">
      <c r="H721" s="157"/>
      <c r="I721" s="156"/>
      <c r="J721" s="156"/>
      <c r="K721" s="156"/>
      <c r="L721" s="156"/>
      <c r="M721" s="158"/>
      <c r="N721" s="158"/>
      <c r="O721" s="158"/>
      <c r="P721" s="105"/>
    </row>
    <row r="722" spans="8:16">
      <c r="H722" s="157"/>
      <c r="I722" s="156"/>
      <c r="J722" s="156"/>
      <c r="K722" s="156"/>
      <c r="L722" s="156"/>
      <c r="M722" s="158"/>
      <c r="N722" s="158"/>
      <c r="O722" s="158"/>
      <c r="P722" s="105"/>
    </row>
    <row r="723" spans="8:16">
      <c r="H723" s="157"/>
      <c r="I723" s="156"/>
      <c r="J723" s="156"/>
      <c r="K723" s="156"/>
      <c r="L723" s="156"/>
      <c r="M723" s="158"/>
      <c r="N723" s="158"/>
      <c r="O723" s="158"/>
      <c r="P723" s="105"/>
    </row>
    <row r="724" spans="8:16">
      <c r="H724" s="157"/>
      <c r="I724" s="156"/>
      <c r="J724" s="156"/>
      <c r="K724" s="156"/>
      <c r="L724" s="156"/>
      <c r="M724" s="158"/>
      <c r="N724" s="158"/>
      <c r="O724" s="158"/>
      <c r="P724" s="105"/>
    </row>
    <row r="725" spans="8:16">
      <c r="H725" s="157"/>
      <c r="I725" s="156"/>
      <c r="J725" s="156"/>
      <c r="K725" s="156"/>
      <c r="L725" s="156"/>
      <c r="M725" s="158"/>
      <c r="N725" s="158"/>
      <c r="O725" s="158"/>
      <c r="P725" s="105"/>
    </row>
    <row r="726" spans="8:16">
      <c r="H726" s="157"/>
      <c r="I726" s="156"/>
      <c r="J726" s="156"/>
      <c r="K726" s="156"/>
      <c r="L726" s="156"/>
      <c r="M726" s="158"/>
      <c r="N726" s="158"/>
      <c r="O726" s="158"/>
      <c r="P726" s="105"/>
    </row>
    <row r="727" spans="8:16">
      <c r="H727" s="157"/>
      <c r="I727" s="156"/>
      <c r="J727" s="156"/>
      <c r="K727" s="156"/>
      <c r="L727" s="156"/>
      <c r="M727" s="158"/>
      <c r="N727" s="158"/>
      <c r="O727" s="158"/>
      <c r="P727" s="105"/>
    </row>
    <row r="728" spans="8:16">
      <c r="H728" s="157"/>
      <c r="I728" s="156"/>
      <c r="J728" s="156"/>
      <c r="K728" s="156"/>
      <c r="L728" s="156"/>
      <c r="M728" s="158"/>
      <c r="N728" s="158"/>
      <c r="O728" s="158"/>
      <c r="P728" s="105"/>
    </row>
    <row r="729" spans="8:16">
      <c r="H729" s="157"/>
      <c r="I729" s="156"/>
      <c r="J729" s="156"/>
      <c r="K729" s="156"/>
      <c r="L729" s="156"/>
      <c r="M729" s="158"/>
      <c r="N729" s="158"/>
      <c r="O729" s="158"/>
      <c r="P729" s="105"/>
    </row>
    <row r="730" spans="8:16">
      <c r="H730" s="157"/>
      <c r="I730" s="156"/>
      <c r="J730" s="156"/>
      <c r="K730" s="156"/>
      <c r="L730" s="156"/>
      <c r="M730" s="158"/>
      <c r="N730" s="158"/>
      <c r="O730" s="158"/>
      <c r="P730" s="105"/>
    </row>
    <row r="731" spans="8:16">
      <c r="H731" s="157"/>
      <c r="I731" s="156"/>
      <c r="J731" s="156"/>
      <c r="K731" s="156"/>
      <c r="L731" s="156"/>
      <c r="M731" s="158"/>
      <c r="N731" s="158"/>
      <c r="O731" s="158"/>
      <c r="P731" s="105"/>
    </row>
    <row r="732" spans="8:16">
      <c r="H732" s="157"/>
      <c r="I732" s="156"/>
      <c r="J732" s="156"/>
      <c r="K732" s="156"/>
      <c r="L732" s="156"/>
      <c r="M732" s="158"/>
      <c r="N732" s="158"/>
      <c r="O732" s="158"/>
      <c r="P732" s="105"/>
    </row>
    <row r="733" spans="8:16">
      <c r="H733" s="157"/>
      <c r="I733" s="156"/>
      <c r="J733" s="156"/>
      <c r="K733" s="156"/>
      <c r="L733" s="156"/>
      <c r="M733" s="158"/>
      <c r="N733" s="158"/>
      <c r="O733" s="158"/>
      <c r="P733" s="105"/>
    </row>
    <row r="734" spans="8:16">
      <c r="H734" s="157"/>
      <c r="I734" s="156"/>
      <c r="J734" s="156"/>
      <c r="K734" s="156"/>
      <c r="L734" s="156"/>
      <c r="M734" s="158"/>
      <c r="N734" s="158"/>
      <c r="O734" s="158"/>
      <c r="P734" s="105"/>
    </row>
    <row r="735" spans="8:16">
      <c r="H735" s="157"/>
      <c r="I735" s="156"/>
      <c r="J735" s="156"/>
      <c r="K735" s="156"/>
      <c r="L735" s="156"/>
      <c r="M735" s="158"/>
      <c r="N735" s="158"/>
      <c r="O735" s="158"/>
      <c r="P735" s="105"/>
    </row>
    <row r="736" spans="8:16">
      <c r="H736" s="157"/>
      <c r="I736" s="156"/>
      <c r="J736" s="156"/>
      <c r="K736" s="156"/>
      <c r="L736" s="156"/>
      <c r="M736" s="158"/>
      <c r="N736" s="158"/>
      <c r="O736" s="158"/>
      <c r="P736" s="105"/>
    </row>
    <row r="737" spans="8:16">
      <c r="H737" s="157"/>
      <c r="I737" s="156"/>
      <c r="J737" s="156"/>
      <c r="K737" s="156"/>
      <c r="L737" s="156"/>
      <c r="M737" s="158"/>
      <c r="N737" s="158"/>
      <c r="O737" s="158"/>
      <c r="P737" s="105"/>
    </row>
    <row r="738" spans="8:16">
      <c r="H738" s="157"/>
      <c r="I738" s="156"/>
      <c r="J738" s="156"/>
      <c r="K738" s="156"/>
      <c r="L738" s="156"/>
      <c r="M738" s="158"/>
      <c r="N738" s="158"/>
      <c r="O738" s="158"/>
      <c r="P738" s="105"/>
    </row>
    <row r="739" spans="8:16">
      <c r="H739" s="157"/>
      <c r="I739" s="156"/>
      <c r="J739" s="156"/>
      <c r="K739" s="156"/>
      <c r="L739" s="156"/>
      <c r="M739" s="158"/>
      <c r="N739" s="158"/>
      <c r="O739" s="158"/>
      <c r="P739" s="105"/>
    </row>
    <row r="740" spans="8:16">
      <c r="H740" s="157"/>
      <c r="I740" s="156"/>
      <c r="J740" s="156"/>
      <c r="K740" s="156"/>
      <c r="L740" s="156"/>
      <c r="M740" s="158"/>
      <c r="N740" s="158"/>
      <c r="O740" s="158"/>
      <c r="P740" s="105"/>
    </row>
    <row r="741" spans="8:16">
      <c r="H741" s="157"/>
      <c r="I741" s="156"/>
      <c r="J741" s="156"/>
      <c r="K741" s="156"/>
      <c r="L741" s="156"/>
      <c r="M741" s="158"/>
      <c r="N741" s="158"/>
      <c r="O741" s="158"/>
      <c r="P741" s="105"/>
    </row>
    <row r="742" spans="8:16">
      <c r="H742" s="157"/>
      <c r="I742" s="156"/>
      <c r="J742" s="156"/>
      <c r="K742" s="156"/>
      <c r="L742" s="156"/>
      <c r="M742" s="158"/>
      <c r="N742" s="158"/>
      <c r="O742" s="158"/>
      <c r="P742" s="105"/>
    </row>
    <row r="743" spans="8:16">
      <c r="H743" s="157"/>
      <c r="I743" s="156"/>
      <c r="J743" s="156"/>
      <c r="K743" s="156"/>
      <c r="L743" s="156"/>
      <c r="M743" s="158"/>
      <c r="N743" s="158"/>
      <c r="O743" s="158"/>
      <c r="P743" s="105"/>
    </row>
    <row r="744" spans="8:16">
      <c r="H744" s="157"/>
      <c r="I744" s="156"/>
      <c r="J744" s="156"/>
      <c r="K744" s="156"/>
      <c r="L744" s="156"/>
      <c r="M744" s="158"/>
      <c r="N744" s="158"/>
      <c r="O744" s="158"/>
      <c r="P744" s="105"/>
    </row>
    <row r="745" spans="8:16">
      <c r="H745" s="157"/>
      <c r="I745" s="156"/>
      <c r="J745" s="156"/>
      <c r="K745" s="156"/>
      <c r="L745" s="156"/>
      <c r="M745" s="158"/>
      <c r="N745" s="158"/>
      <c r="O745" s="158"/>
      <c r="P745" s="105"/>
    </row>
    <row r="746" spans="8:16">
      <c r="H746" s="157"/>
      <c r="I746" s="156"/>
      <c r="J746" s="156"/>
      <c r="K746" s="156"/>
      <c r="L746" s="156"/>
      <c r="M746" s="158"/>
      <c r="N746" s="158"/>
      <c r="O746" s="158"/>
      <c r="P746" s="105"/>
    </row>
    <row r="747" spans="8:16">
      <c r="H747" s="157"/>
      <c r="I747" s="156"/>
      <c r="J747" s="156"/>
      <c r="K747" s="156"/>
      <c r="L747" s="156"/>
      <c r="M747" s="158"/>
      <c r="N747" s="158"/>
      <c r="O747" s="158"/>
      <c r="P747" s="105"/>
    </row>
    <row r="748" spans="8:16">
      <c r="H748" s="157"/>
      <c r="I748" s="156"/>
      <c r="J748" s="156"/>
      <c r="K748" s="156"/>
      <c r="L748" s="156"/>
      <c r="M748" s="158"/>
      <c r="N748" s="158"/>
      <c r="O748" s="158"/>
      <c r="P748" s="105"/>
    </row>
    <row r="749" spans="8:16">
      <c r="H749" s="157"/>
      <c r="I749" s="156"/>
      <c r="J749" s="156"/>
      <c r="K749" s="156"/>
      <c r="L749" s="156"/>
      <c r="M749" s="158"/>
      <c r="N749" s="158"/>
      <c r="O749" s="158"/>
      <c r="P749" s="105"/>
    </row>
    <row r="750" spans="8:16">
      <c r="H750" s="157"/>
      <c r="I750" s="156"/>
      <c r="J750" s="156"/>
      <c r="K750" s="156"/>
      <c r="L750" s="156"/>
      <c r="M750" s="158"/>
      <c r="N750" s="158"/>
      <c r="O750" s="158"/>
      <c r="P750" s="105"/>
    </row>
    <row r="751" spans="8:16">
      <c r="H751" s="157"/>
      <c r="I751" s="156"/>
      <c r="J751" s="156"/>
      <c r="K751" s="156"/>
      <c r="L751" s="156"/>
      <c r="M751" s="158"/>
      <c r="N751" s="158"/>
      <c r="O751" s="158"/>
      <c r="P751" s="105"/>
    </row>
    <row r="752" spans="8:16">
      <c r="H752" s="157"/>
      <c r="I752" s="156"/>
      <c r="J752" s="156"/>
      <c r="K752" s="156"/>
      <c r="L752" s="156"/>
      <c r="M752" s="158"/>
      <c r="N752" s="158"/>
      <c r="O752" s="158"/>
      <c r="P752" s="105"/>
    </row>
    <row r="753" spans="8:16">
      <c r="H753" s="157"/>
      <c r="I753" s="156"/>
      <c r="J753" s="156"/>
      <c r="K753" s="156"/>
      <c r="L753" s="156"/>
      <c r="M753" s="158"/>
      <c r="N753" s="158"/>
      <c r="O753" s="158"/>
      <c r="P753" s="105"/>
    </row>
    <row r="754" spans="8:16">
      <c r="H754" s="157"/>
      <c r="I754" s="156"/>
      <c r="J754" s="156"/>
      <c r="K754" s="156"/>
      <c r="L754" s="156"/>
      <c r="M754" s="158"/>
      <c r="N754" s="158"/>
      <c r="O754" s="158"/>
      <c r="P754" s="105"/>
    </row>
    <row r="755" spans="8:16">
      <c r="H755" s="157"/>
      <c r="I755" s="156"/>
      <c r="J755" s="156"/>
      <c r="K755" s="156"/>
      <c r="L755" s="156"/>
      <c r="M755" s="158"/>
      <c r="N755" s="158"/>
      <c r="O755" s="158"/>
      <c r="P755" s="105"/>
    </row>
    <row r="756" spans="8:16">
      <c r="H756" s="157"/>
      <c r="I756" s="156"/>
      <c r="J756" s="156"/>
      <c r="K756" s="156"/>
      <c r="L756" s="156"/>
      <c r="M756" s="158"/>
      <c r="N756" s="158"/>
      <c r="O756" s="158"/>
      <c r="P756" s="105"/>
    </row>
    <row r="757" spans="8:16">
      <c r="H757" s="157"/>
      <c r="I757" s="156"/>
      <c r="J757" s="156"/>
      <c r="K757" s="156"/>
      <c r="L757" s="156"/>
      <c r="M757" s="158"/>
      <c r="N757" s="158"/>
      <c r="O757" s="158"/>
      <c r="P757" s="105"/>
    </row>
    <row r="758" spans="8:16">
      <c r="H758" s="157"/>
      <c r="I758" s="156"/>
      <c r="J758" s="156"/>
      <c r="K758" s="156"/>
      <c r="L758" s="156"/>
      <c r="M758" s="158"/>
      <c r="N758" s="158"/>
      <c r="O758" s="158"/>
      <c r="P758" s="105"/>
    </row>
    <row r="759" spans="8:16">
      <c r="H759" s="157"/>
      <c r="I759" s="156"/>
      <c r="J759" s="156"/>
      <c r="K759" s="156"/>
      <c r="L759" s="156"/>
      <c r="M759" s="158"/>
      <c r="N759" s="158"/>
      <c r="O759" s="158"/>
      <c r="P759" s="105"/>
    </row>
    <row r="760" spans="8:16">
      <c r="H760" s="157"/>
      <c r="I760" s="156"/>
      <c r="J760" s="156"/>
      <c r="K760" s="156"/>
      <c r="L760" s="156"/>
      <c r="M760" s="158"/>
      <c r="N760" s="158"/>
      <c r="O760" s="158"/>
      <c r="P760" s="105"/>
    </row>
    <row r="761" spans="8:16">
      <c r="H761" s="157"/>
      <c r="I761" s="156"/>
      <c r="J761" s="156"/>
      <c r="K761" s="156"/>
      <c r="L761" s="156"/>
      <c r="M761" s="158"/>
      <c r="N761" s="158"/>
      <c r="O761" s="158"/>
      <c r="P761" s="105"/>
    </row>
    <row r="762" spans="8:16">
      <c r="H762" s="157"/>
      <c r="I762" s="156"/>
      <c r="J762" s="156"/>
      <c r="K762" s="156"/>
      <c r="L762" s="156"/>
      <c r="M762" s="158"/>
      <c r="N762" s="158"/>
      <c r="O762" s="158"/>
      <c r="P762" s="105"/>
    </row>
    <row r="763" spans="8:16">
      <c r="H763" s="157"/>
      <c r="I763" s="156"/>
      <c r="J763" s="156"/>
      <c r="K763" s="156"/>
      <c r="L763" s="156"/>
      <c r="M763" s="158"/>
      <c r="N763" s="158"/>
      <c r="O763" s="158"/>
      <c r="P763" s="105"/>
    </row>
    <row r="764" spans="8:16">
      <c r="H764" s="157"/>
      <c r="I764" s="156"/>
      <c r="J764" s="156"/>
      <c r="K764" s="156"/>
      <c r="L764" s="156"/>
      <c r="M764" s="158"/>
      <c r="N764" s="158"/>
      <c r="O764" s="158"/>
      <c r="P764" s="105"/>
    </row>
    <row r="765" spans="8:16">
      <c r="H765" s="157"/>
      <c r="I765" s="156"/>
      <c r="J765" s="156"/>
      <c r="K765" s="156"/>
      <c r="L765" s="156"/>
      <c r="M765" s="158"/>
      <c r="N765" s="158"/>
      <c r="O765" s="158"/>
      <c r="P765" s="105"/>
    </row>
    <row r="766" spans="8:16">
      <c r="H766" s="157"/>
      <c r="I766" s="156"/>
      <c r="J766" s="156"/>
      <c r="K766" s="156"/>
      <c r="L766" s="156"/>
      <c r="M766" s="158"/>
      <c r="N766" s="158"/>
      <c r="O766" s="158"/>
      <c r="P766" s="105"/>
    </row>
    <row r="767" spans="8:16">
      <c r="H767" s="157"/>
      <c r="I767" s="156"/>
      <c r="J767" s="156"/>
      <c r="K767" s="156"/>
      <c r="L767" s="156"/>
      <c r="M767" s="158"/>
      <c r="N767" s="158"/>
      <c r="O767" s="158"/>
      <c r="P767" s="105"/>
    </row>
    <row r="768" spans="8:16">
      <c r="H768" s="157"/>
      <c r="I768" s="156"/>
      <c r="J768" s="156"/>
      <c r="K768" s="156"/>
      <c r="L768" s="156"/>
      <c r="M768" s="158"/>
      <c r="N768" s="158"/>
      <c r="O768" s="158"/>
      <c r="P768" s="105"/>
    </row>
    <row r="769" spans="8:16">
      <c r="H769" s="157"/>
      <c r="I769" s="156"/>
      <c r="J769" s="156"/>
      <c r="K769" s="156"/>
      <c r="L769" s="156"/>
      <c r="M769" s="158"/>
      <c r="N769" s="158"/>
      <c r="O769" s="158"/>
      <c r="P769" s="105"/>
    </row>
    <row r="770" spans="8:16">
      <c r="H770" s="157"/>
      <c r="I770" s="156"/>
      <c r="J770" s="156"/>
      <c r="K770" s="156"/>
      <c r="L770" s="156"/>
      <c r="M770" s="158"/>
      <c r="N770" s="158"/>
      <c r="O770" s="158"/>
      <c r="P770" s="105"/>
    </row>
    <row r="771" spans="8:16">
      <c r="H771" s="157"/>
      <c r="I771" s="156"/>
      <c r="J771" s="156"/>
      <c r="K771" s="156"/>
      <c r="L771" s="156"/>
      <c r="M771" s="158"/>
      <c r="N771" s="158"/>
      <c r="O771" s="158"/>
      <c r="P771" s="105"/>
    </row>
    <row r="772" spans="8:16">
      <c r="H772" s="157"/>
      <c r="I772" s="156"/>
      <c r="J772" s="156"/>
      <c r="K772" s="156"/>
      <c r="L772" s="156"/>
      <c r="M772" s="158"/>
      <c r="N772" s="158"/>
      <c r="O772" s="158"/>
      <c r="P772" s="105"/>
    </row>
    <row r="773" spans="8:16">
      <c r="H773" s="157"/>
      <c r="I773" s="156"/>
      <c r="J773" s="156"/>
      <c r="K773" s="156"/>
      <c r="L773" s="156"/>
      <c r="M773" s="158"/>
      <c r="N773" s="158"/>
      <c r="O773" s="158"/>
      <c r="P773" s="105"/>
    </row>
    <row r="774" spans="8:16">
      <c r="H774" s="157"/>
      <c r="I774" s="156"/>
      <c r="J774" s="156"/>
      <c r="K774" s="156"/>
      <c r="L774" s="156"/>
      <c r="M774" s="158"/>
      <c r="N774" s="158"/>
      <c r="O774" s="158"/>
      <c r="P774" s="105"/>
    </row>
    <row r="775" spans="8:16">
      <c r="H775" s="157"/>
      <c r="I775" s="156"/>
      <c r="J775" s="156"/>
      <c r="K775" s="156"/>
      <c r="L775" s="156"/>
      <c r="M775" s="158"/>
      <c r="N775" s="158"/>
      <c r="O775" s="158"/>
      <c r="P775" s="105"/>
    </row>
    <row r="776" spans="8:16">
      <c r="H776" s="157"/>
      <c r="I776" s="156"/>
      <c r="J776" s="156"/>
      <c r="K776" s="156"/>
      <c r="L776" s="156"/>
      <c r="M776" s="158"/>
      <c r="N776" s="158"/>
      <c r="O776" s="158"/>
      <c r="P776" s="105"/>
    </row>
    <row r="777" spans="8:16">
      <c r="H777" s="157"/>
      <c r="I777" s="156"/>
      <c r="J777" s="156"/>
      <c r="K777" s="156"/>
      <c r="L777" s="156"/>
      <c r="M777" s="158"/>
      <c r="N777" s="158"/>
      <c r="O777" s="158"/>
      <c r="P777" s="105"/>
    </row>
    <row r="778" spans="8:16">
      <c r="H778" s="157"/>
      <c r="I778" s="156"/>
      <c r="J778" s="156"/>
      <c r="K778" s="156"/>
      <c r="L778" s="156"/>
      <c r="M778" s="158"/>
      <c r="N778" s="158"/>
      <c r="O778" s="158"/>
      <c r="P778" s="105"/>
    </row>
    <row r="779" spans="8:16">
      <c r="H779" s="157"/>
      <c r="I779" s="156"/>
      <c r="J779" s="156"/>
      <c r="K779" s="156"/>
      <c r="L779" s="156"/>
      <c r="M779" s="158"/>
      <c r="N779" s="158"/>
      <c r="O779" s="158"/>
      <c r="P779" s="105"/>
    </row>
    <row r="780" spans="8:16">
      <c r="H780" s="157"/>
      <c r="I780" s="156"/>
      <c r="J780" s="156"/>
      <c r="K780" s="156"/>
      <c r="L780" s="156"/>
      <c r="M780" s="158"/>
      <c r="N780" s="158"/>
      <c r="O780" s="158"/>
      <c r="P780" s="105"/>
    </row>
    <row r="781" spans="8:16">
      <c r="H781" s="157"/>
      <c r="I781" s="156"/>
      <c r="J781" s="156"/>
      <c r="K781" s="156"/>
      <c r="L781" s="156"/>
      <c r="M781" s="158"/>
      <c r="N781" s="158"/>
      <c r="O781" s="158"/>
      <c r="P781" s="105"/>
    </row>
    <row r="782" spans="8:16">
      <c r="H782" s="157"/>
      <c r="I782" s="156"/>
      <c r="J782" s="156"/>
      <c r="K782" s="156"/>
      <c r="L782" s="156"/>
      <c r="M782" s="158"/>
      <c r="N782" s="158"/>
      <c r="O782" s="158"/>
      <c r="P782" s="105"/>
    </row>
    <row r="783" spans="8:16">
      <c r="H783" s="157"/>
      <c r="I783" s="156"/>
      <c r="J783" s="156"/>
      <c r="K783" s="156"/>
      <c r="L783" s="156"/>
      <c r="M783" s="158"/>
      <c r="N783" s="158"/>
      <c r="O783" s="158"/>
      <c r="P783" s="105"/>
    </row>
    <row r="784" spans="8:16">
      <c r="H784" s="157"/>
      <c r="I784" s="156"/>
      <c r="J784" s="156"/>
      <c r="K784" s="156"/>
      <c r="L784" s="156"/>
      <c r="M784" s="158"/>
      <c r="N784" s="158"/>
      <c r="O784" s="158"/>
      <c r="P784" s="105"/>
    </row>
    <row r="785" spans="8:16">
      <c r="H785" s="157"/>
      <c r="I785" s="156"/>
      <c r="J785" s="156"/>
      <c r="K785" s="156"/>
      <c r="L785" s="156"/>
      <c r="M785" s="158"/>
      <c r="N785" s="158"/>
      <c r="O785" s="158"/>
      <c r="P785" s="105"/>
    </row>
    <row r="786" spans="8:16">
      <c r="H786" s="157"/>
      <c r="I786" s="156"/>
      <c r="J786" s="156"/>
      <c r="K786" s="156"/>
      <c r="L786" s="156"/>
      <c r="M786" s="158"/>
      <c r="N786" s="158"/>
      <c r="O786" s="158"/>
      <c r="P786" s="105"/>
    </row>
    <row r="787" spans="8:16">
      <c r="H787" s="157"/>
      <c r="I787" s="156"/>
      <c r="J787" s="156"/>
      <c r="K787" s="156"/>
      <c r="L787" s="156"/>
      <c r="M787" s="158"/>
      <c r="N787" s="158"/>
      <c r="O787" s="158"/>
      <c r="P787" s="105"/>
    </row>
    <row r="788" spans="8:16">
      <c r="H788" s="157"/>
      <c r="I788" s="156"/>
      <c r="J788" s="156"/>
      <c r="K788" s="156"/>
      <c r="L788" s="156"/>
      <c r="M788" s="158"/>
      <c r="N788" s="158"/>
      <c r="O788" s="158"/>
      <c r="P788" s="105"/>
    </row>
    <row r="789" spans="8:16">
      <c r="H789" s="157"/>
      <c r="I789" s="156"/>
      <c r="J789" s="156"/>
      <c r="K789" s="156"/>
      <c r="L789" s="156"/>
      <c r="M789" s="158"/>
      <c r="N789" s="158"/>
      <c r="O789" s="158"/>
      <c r="P789" s="105"/>
    </row>
    <row r="790" spans="8:16">
      <c r="H790" s="157"/>
      <c r="I790" s="156"/>
      <c r="J790" s="156"/>
      <c r="K790" s="156"/>
      <c r="L790" s="156"/>
      <c r="M790" s="158"/>
      <c r="N790" s="158"/>
      <c r="O790" s="158"/>
      <c r="P790" s="105"/>
    </row>
    <row r="791" spans="8:16">
      <c r="H791" s="157"/>
      <c r="I791" s="156"/>
      <c r="J791" s="156"/>
      <c r="K791" s="156"/>
      <c r="L791" s="156"/>
      <c r="M791" s="158"/>
      <c r="N791" s="158"/>
      <c r="O791" s="158"/>
      <c r="P791" s="105"/>
    </row>
    <row r="792" spans="8:16">
      <c r="H792" s="157"/>
      <c r="I792" s="156"/>
      <c r="J792" s="156"/>
      <c r="K792" s="156"/>
      <c r="L792" s="156"/>
      <c r="M792" s="158"/>
      <c r="N792" s="158"/>
      <c r="O792" s="158"/>
      <c r="P792" s="105"/>
    </row>
    <row r="793" spans="8:16">
      <c r="H793" s="157"/>
      <c r="I793" s="156"/>
      <c r="J793" s="156"/>
      <c r="K793" s="156"/>
      <c r="L793" s="156"/>
      <c r="M793" s="158"/>
      <c r="N793" s="158"/>
      <c r="O793" s="158"/>
      <c r="P793" s="105"/>
    </row>
    <row r="794" spans="8:16">
      <c r="H794" s="157"/>
      <c r="I794" s="156"/>
      <c r="J794" s="156"/>
      <c r="K794" s="156"/>
      <c r="L794" s="156"/>
      <c r="M794" s="158"/>
      <c r="N794" s="158"/>
      <c r="O794" s="158"/>
      <c r="P794" s="105"/>
    </row>
    <row r="795" spans="8:16">
      <c r="H795" s="157"/>
      <c r="I795" s="156"/>
      <c r="J795" s="156"/>
      <c r="K795" s="156"/>
      <c r="L795" s="156"/>
      <c r="M795" s="158"/>
      <c r="N795" s="158"/>
      <c r="O795" s="158"/>
      <c r="P795" s="105"/>
    </row>
    <row r="796" spans="8:16">
      <c r="H796" s="157"/>
      <c r="I796" s="156"/>
      <c r="J796" s="156"/>
      <c r="K796" s="156"/>
      <c r="L796" s="156"/>
      <c r="M796" s="158"/>
      <c r="N796" s="158"/>
      <c r="O796" s="158"/>
      <c r="P796" s="105"/>
    </row>
    <row r="797" spans="8:16">
      <c r="H797" s="157"/>
      <c r="I797" s="156"/>
      <c r="J797" s="156"/>
      <c r="K797" s="156"/>
      <c r="L797" s="156"/>
      <c r="M797" s="158"/>
      <c r="N797" s="158"/>
      <c r="O797" s="158"/>
      <c r="P797" s="105"/>
    </row>
    <row r="798" spans="8:16">
      <c r="H798" s="157"/>
      <c r="I798" s="156"/>
      <c r="J798" s="156"/>
      <c r="K798" s="156"/>
      <c r="L798" s="156"/>
      <c r="M798" s="158"/>
      <c r="N798" s="158"/>
      <c r="O798" s="158"/>
      <c r="P798" s="105"/>
    </row>
    <row r="799" spans="8:16">
      <c r="H799" s="157"/>
      <c r="I799" s="156"/>
      <c r="J799" s="156"/>
      <c r="K799" s="156"/>
      <c r="L799" s="156"/>
      <c r="M799" s="158"/>
      <c r="N799" s="158"/>
      <c r="O799" s="158"/>
      <c r="P799" s="105"/>
    </row>
    <row r="800" spans="8:16">
      <c r="H800" s="157"/>
      <c r="I800" s="156"/>
      <c r="J800" s="156"/>
      <c r="K800" s="156"/>
      <c r="L800" s="156"/>
      <c r="M800" s="158"/>
      <c r="N800" s="158"/>
      <c r="O800" s="158"/>
      <c r="P800" s="105"/>
    </row>
    <row r="801" spans="8:16">
      <c r="H801" s="157"/>
      <c r="I801" s="156"/>
      <c r="J801" s="156"/>
      <c r="K801" s="156"/>
      <c r="L801" s="156"/>
      <c r="M801" s="158"/>
      <c r="N801" s="158"/>
      <c r="O801" s="158"/>
      <c r="P801" s="105"/>
    </row>
    <row r="802" spans="8:16">
      <c r="H802" s="157"/>
      <c r="I802" s="156"/>
      <c r="J802" s="156"/>
      <c r="K802" s="156"/>
      <c r="L802" s="156"/>
      <c r="M802" s="158"/>
      <c r="N802" s="158"/>
      <c r="O802" s="158"/>
      <c r="P802" s="105"/>
    </row>
    <row r="803" spans="8:16">
      <c r="H803" s="157"/>
      <c r="I803" s="156"/>
      <c r="J803" s="156"/>
      <c r="K803" s="156"/>
      <c r="L803" s="156"/>
      <c r="M803" s="158"/>
      <c r="N803" s="158"/>
      <c r="O803" s="158"/>
      <c r="P803" s="105"/>
    </row>
    <row r="804" spans="8:16">
      <c r="H804" s="157"/>
      <c r="I804" s="156"/>
      <c r="J804" s="156"/>
      <c r="K804" s="156"/>
      <c r="L804" s="156"/>
      <c r="M804" s="158"/>
      <c r="N804" s="158"/>
      <c r="O804" s="158"/>
      <c r="P804" s="105"/>
    </row>
    <row r="805" spans="8:16">
      <c r="H805" s="157"/>
      <c r="I805" s="156"/>
      <c r="J805" s="156"/>
      <c r="K805" s="156"/>
      <c r="L805" s="156"/>
      <c r="M805" s="158"/>
      <c r="N805" s="158"/>
      <c r="O805" s="158"/>
      <c r="P805" s="105"/>
    </row>
    <row r="806" spans="8:16">
      <c r="H806" s="157"/>
      <c r="I806" s="156"/>
      <c r="J806" s="156"/>
      <c r="K806" s="156"/>
      <c r="L806" s="156"/>
      <c r="M806" s="158"/>
      <c r="N806" s="158"/>
      <c r="O806" s="158"/>
      <c r="P806" s="105"/>
    </row>
    <row r="807" spans="8:16">
      <c r="H807" s="157"/>
      <c r="I807" s="156"/>
      <c r="J807" s="156"/>
      <c r="K807" s="156"/>
      <c r="L807" s="156"/>
      <c r="M807" s="158"/>
      <c r="N807" s="158"/>
      <c r="O807" s="158"/>
      <c r="P807" s="105"/>
    </row>
    <row r="808" spans="8:16">
      <c r="H808" s="157"/>
      <c r="I808" s="156"/>
      <c r="J808" s="156"/>
      <c r="K808" s="156"/>
      <c r="L808" s="156"/>
      <c r="M808" s="158"/>
      <c r="N808" s="158"/>
      <c r="O808" s="158"/>
      <c r="P808" s="105"/>
    </row>
    <row r="809" spans="8:16">
      <c r="H809" s="157"/>
      <c r="I809" s="156"/>
      <c r="J809" s="156"/>
      <c r="K809" s="156"/>
      <c r="L809" s="156"/>
      <c r="M809" s="158"/>
      <c r="N809" s="158"/>
      <c r="O809" s="158"/>
      <c r="P809" s="105"/>
    </row>
    <row r="810" spans="8:16">
      <c r="H810" s="157"/>
      <c r="I810" s="156"/>
      <c r="J810" s="156"/>
      <c r="K810" s="156"/>
      <c r="L810" s="156"/>
      <c r="M810" s="158"/>
      <c r="N810" s="158"/>
      <c r="O810" s="158"/>
      <c r="P810" s="105"/>
    </row>
    <row r="811" spans="8:16">
      <c r="H811" s="157"/>
      <c r="I811" s="156"/>
      <c r="J811" s="156"/>
      <c r="K811" s="156"/>
      <c r="L811" s="156"/>
      <c r="M811" s="158"/>
      <c r="N811" s="158"/>
      <c r="O811" s="158"/>
      <c r="P811" s="105"/>
    </row>
    <row r="812" spans="8:16">
      <c r="H812" s="157"/>
      <c r="I812" s="156"/>
      <c r="J812" s="156"/>
      <c r="K812" s="156"/>
      <c r="L812" s="156"/>
      <c r="M812" s="158"/>
      <c r="N812" s="158"/>
      <c r="O812" s="158"/>
      <c r="P812" s="105"/>
    </row>
    <row r="813" spans="8:16">
      <c r="H813" s="157"/>
      <c r="I813" s="156"/>
      <c r="J813" s="156"/>
      <c r="K813" s="156"/>
      <c r="L813" s="156"/>
      <c r="M813" s="158"/>
      <c r="N813" s="158"/>
      <c r="O813" s="158"/>
      <c r="P813" s="105"/>
    </row>
    <row r="814" spans="8:16">
      <c r="H814" s="157"/>
      <c r="I814" s="156"/>
      <c r="J814" s="156"/>
      <c r="K814" s="156"/>
      <c r="L814" s="156"/>
      <c r="M814" s="158"/>
      <c r="N814" s="158"/>
      <c r="O814" s="158"/>
      <c r="P814" s="105"/>
    </row>
    <row r="815" spans="8:16">
      <c r="H815" s="157"/>
      <c r="I815" s="156"/>
      <c r="J815" s="156"/>
      <c r="K815" s="156"/>
      <c r="L815" s="156"/>
      <c r="M815" s="158"/>
      <c r="N815" s="158"/>
      <c r="O815" s="158"/>
      <c r="P815" s="105"/>
    </row>
    <row r="816" spans="8:16">
      <c r="H816" s="157"/>
      <c r="I816" s="156"/>
      <c r="J816" s="156"/>
      <c r="K816" s="156"/>
      <c r="L816" s="156"/>
      <c r="M816" s="158"/>
      <c r="N816" s="158"/>
      <c r="O816" s="158"/>
      <c r="P816" s="105"/>
    </row>
    <row r="817" spans="8:16">
      <c r="H817" s="157"/>
      <c r="I817" s="156"/>
      <c r="J817" s="156"/>
      <c r="K817" s="156"/>
      <c r="L817" s="156"/>
      <c r="M817" s="158"/>
      <c r="N817" s="158"/>
      <c r="O817" s="158"/>
      <c r="P817" s="105"/>
    </row>
    <row r="818" spans="8:16">
      <c r="H818" s="157"/>
      <c r="I818" s="156"/>
      <c r="J818" s="156"/>
      <c r="K818" s="156"/>
      <c r="L818" s="156"/>
      <c r="M818" s="158"/>
      <c r="N818" s="158"/>
      <c r="O818" s="158"/>
      <c r="P818" s="105"/>
    </row>
    <row r="819" spans="8:16">
      <c r="H819" s="157"/>
      <c r="I819" s="156"/>
      <c r="J819" s="156"/>
      <c r="K819" s="156"/>
      <c r="L819" s="156"/>
      <c r="M819" s="158"/>
      <c r="N819" s="158"/>
      <c r="O819" s="158"/>
      <c r="P819" s="105"/>
    </row>
    <row r="820" spans="8:16">
      <c r="H820" s="157"/>
      <c r="I820" s="156"/>
      <c r="J820" s="156"/>
      <c r="K820" s="156"/>
      <c r="L820" s="156"/>
      <c r="M820" s="158"/>
      <c r="N820" s="158"/>
      <c r="O820" s="158"/>
      <c r="P820" s="105"/>
    </row>
    <row r="821" spans="8:16">
      <c r="H821" s="157"/>
      <c r="I821" s="156"/>
      <c r="J821" s="156"/>
      <c r="K821" s="156"/>
      <c r="L821" s="156"/>
      <c r="M821" s="158"/>
      <c r="N821" s="158"/>
      <c r="O821" s="158"/>
      <c r="P821" s="105"/>
    </row>
    <row r="822" spans="8:16">
      <c r="H822" s="157"/>
      <c r="I822" s="156"/>
      <c r="J822" s="156"/>
      <c r="K822" s="156"/>
      <c r="L822" s="156"/>
      <c r="M822" s="158"/>
      <c r="N822" s="158"/>
      <c r="O822" s="158"/>
      <c r="P822" s="105"/>
    </row>
    <row r="823" spans="8:16">
      <c r="H823" s="157"/>
      <c r="I823" s="156"/>
      <c r="J823" s="156"/>
      <c r="K823" s="156"/>
      <c r="L823" s="156"/>
      <c r="M823" s="158"/>
      <c r="N823" s="158"/>
      <c r="O823" s="158"/>
      <c r="P823" s="105"/>
    </row>
    <row r="824" spans="8:16">
      <c r="H824" s="157"/>
      <c r="I824" s="156"/>
      <c r="J824" s="156"/>
      <c r="K824" s="156"/>
      <c r="L824" s="156"/>
      <c r="M824" s="158"/>
      <c r="N824" s="158"/>
      <c r="O824" s="158"/>
      <c r="P824" s="105"/>
    </row>
    <row r="825" spans="8:16">
      <c r="H825" s="157"/>
      <c r="I825" s="156"/>
      <c r="J825" s="156"/>
      <c r="K825" s="156"/>
      <c r="L825" s="156"/>
      <c r="M825" s="158"/>
      <c r="N825" s="158"/>
      <c r="O825" s="158"/>
      <c r="P825" s="105"/>
    </row>
    <row r="826" spans="8:16">
      <c r="H826" s="157"/>
      <c r="I826" s="156"/>
      <c r="J826" s="156"/>
      <c r="K826" s="156"/>
      <c r="L826" s="156"/>
      <c r="M826" s="158"/>
      <c r="N826" s="158"/>
      <c r="O826" s="158"/>
      <c r="P826" s="105"/>
    </row>
    <row r="827" spans="8:16">
      <c r="H827" s="157"/>
      <c r="I827" s="156"/>
      <c r="J827" s="156"/>
      <c r="K827" s="156"/>
      <c r="L827" s="156"/>
      <c r="M827" s="158"/>
      <c r="N827" s="158"/>
      <c r="O827" s="158"/>
      <c r="P827" s="105"/>
    </row>
    <row r="828" spans="8:16">
      <c r="H828" s="157"/>
      <c r="I828" s="156"/>
      <c r="J828" s="156"/>
      <c r="K828" s="156"/>
      <c r="L828" s="156"/>
      <c r="M828" s="158"/>
      <c r="N828" s="158"/>
      <c r="O828" s="158"/>
      <c r="P828" s="105"/>
    </row>
    <row r="829" spans="8:16">
      <c r="H829" s="157"/>
      <c r="I829" s="156"/>
      <c r="J829" s="156"/>
      <c r="K829" s="156"/>
      <c r="L829" s="156"/>
      <c r="M829" s="158"/>
      <c r="N829" s="158"/>
      <c r="O829" s="158"/>
      <c r="P829" s="105"/>
    </row>
    <row r="830" spans="8:16">
      <c r="H830" s="157"/>
      <c r="I830" s="156"/>
      <c r="J830" s="156"/>
      <c r="K830" s="156"/>
      <c r="L830" s="156"/>
      <c r="M830" s="158"/>
      <c r="N830" s="158"/>
      <c r="O830" s="158"/>
      <c r="P830" s="105"/>
    </row>
    <row r="831" spans="8:16">
      <c r="H831" s="157"/>
      <c r="I831" s="156"/>
      <c r="J831" s="156"/>
      <c r="K831" s="156"/>
      <c r="L831" s="156"/>
      <c r="M831" s="158"/>
      <c r="N831" s="158"/>
      <c r="O831" s="158"/>
      <c r="P831" s="105"/>
    </row>
    <row r="832" spans="8:16">
      <c r="H832" s="157"/>
      <c r="I832" s="156"/>
      <c r="J832" s="156"/>
      <c r="K832" s="156"/>
      <c r="L832" s="156"/>
      <c r="M832" s="158"/>
      <c r="N832" s="158"/>
      <c r="O832" s="158"/>
      <c r="P832" s="105"/>
    </row>
    <row r="833" spans="8:16">
      <c r="H833" s="157"/>
      <c r="I833" s="156"/>
      <c r="J833" s="156"/>
      <c r="K833" s="156"/>
      <c r="L833" s="156"/>
      <c r="M833" s="158"/>
      <c r="N833" s="158"/>
      <c r="O833" s="158"/>
      <c r="P833" s="105"/>
    </row>
    <row r="834" spans="8:16">
      <c r="H834" s="157"/>
      <c r="I834" s="156"/>
      <c r="J834" s="156"/>
      <c r="K834" s="156"/>
      <c r="L834" s="156"/>
      <c r="M834" s="158"/>
      <c r="N834" s="158"/>
      <c r="O834" s="158"/>
      <c r="P834" s="105"/>
    </row>
    <row r="835" spans="8:16">
      <c r="H835" s="157"/>
      <c r="I835" s="156"/>
      <c r="J835" s="156"/>
      <c r="K835" s="156"/>
      <c r="L835" s="156"/>
      <c r="M835" s="158"/>
      <c r="N835" s="158"/>
      <c r="O835" s="158"/>
      <c r="P835" s="105"/>
    </row>
    <row r="836" spans="8:16">
      <c r="H836" s="157"/>
      <c r="I836" s="156"/>
      <c r="J836" s="156"/>
      <c r="K836" s="156"/>
      <c r="L836" s="156"/>
      <c r="M836" s="158"/>
      <c r="N836" s="158"/>
      <c r="O836" s="158"/>
      <c r="P836" s="105"/>
    </row>
    <row r="837" spans="8:16">
      <c r="H837" s="157"/>
      <c r="I837" s="156"/>
      <c r="J837" s="156"/>
      <c r="K837" s="156"/>
      <c r="L837" s="156"/>
      <c r="M837" s="158"/>
      <c r="N837" s="158"/>
      <c r="O837" s="158"/>
      <c r="P837" s="105"/>
    </row>
    <row r="838" spans="8:16">
      <c r="H838" s="157"/>
      <c r="I838" s="156"/>
      <c r="J838" s="156"/>
      <c r="K838" s="156"/>
      <c r="L838" s="156"/>
      <c r="M838" s="158"/>
      <c r="N838" s="158"/>
      <c r="O838" s="158"/>
      <c r="P838" s="105"/>
    </row>
    <row r="839" spans="8:16">
      <c r="H839" s="157"/>
      <c r="I839" s="156"/>
      <c r="J839" s="156"/>
      <c r="K839" s="156"/>
      <c r="L839" s="156"/>
      <c r="M839" s="158"/>
      <c r="N839" s="158"/>
      <c r="O839" s="158"/>
      <c r="P839" s="105"/>
    </row>
    <row r="840" spans="8:16">
      <c r="H840" s="157"/>
      <c r="I840" s="156"/>
      <c r="J840" s="156"/>
      <c r="K840" s="156"/>
      <c r="L840" s="156"/>
      <c r="M840" s="158"/>
      <c r="N840" s="158"/>
      <c r="O840" s="158"/>
      <c r="P840" s="105"/>
    </row>
    <row r="841" spans="8:16">
      <c r="H841" s="157"/>
      <c r="I841" s="156"/>
      <c r="J841" s="156"/>
      <c r="K841" s="156"/>
      <c r="L841" s="156"/>
      <c r="M841" s="158"/>
      <c r="N841" s="158"/>
      <c r="O841" s="158"/>
      <c r="P841" s="105"/>
    </row>
    <row r="842" spans="8:16">
      <c r="H842" s="157"/>
      <c r="I842" s="156"/>
      <c r="J842" s="156"/>
      <c r="K842" s="156"/>
      <c r="L842" s="156"/>
      <c r="M842" s="158"/>
      <c r="N842" s="158"/>
      <c r="O842" s="158"/>
      <c r="P842" s="105"/>
    </row>
    <row r="843" spans="8:16">
      <c r="H843" s="157"/>
      <c r="I843" s="156"/>
      <c r="J843" s="156"/>
      <c r="K843" s="156"/>
      <c r="L843" s="156"/>
      <c r="M843" s="158"/>
      <c r="N843" s="158"/>
      <c r="O843" s="158"/>
      <c r="P843" s="105"/>
    </row>
    <row r="844" spans="8:16">
      <c r="H844" s="157"/>
      <c r="I844" s="156"/>
      <c r="J844" s="156"/>
      <c r="K844" s="156"/>
      <c r="L844" s="156"/>
      <c r="M844" s="158"/>
      <c r="N844" s="158"/>
      <c r="O844" s="158"/>
      <c r="P844" s="105"/>
    </row>
    <row r="845" spans="8:16">
      <c r="H845" s="157"/>
      <c r="I845" s="156"/>
      <c r="J845" s="156"/>
      <c r="K845" s="156"/>
      <c r="L845" s="156"/>
      <c r="M845" s="158"/>
      <c r="N845" s="158"/>
      <c r="O845" s="158"/>
      <c r="P845" s="105"/>
    </row>
    <row r="846" spans="8:16">
      <c r="H846" s="157"/>
      <c r="I846" s="156"/>
      <c r="J846" s="156"/>
      <c r="K846" s="156"/>
      <c r="L846" s="156"/>
      <c r="M846" s="158"/>
      <c r="N846" s="158"/>
      <c r="O846" s="158"/>
      <c r="P846" s="105"/>
    </row>
    <row r="847" spans="8:16">
      <c r="H847" s="157"/>
      <c r="I847" s="156"/>
      <c r="J847" s="156"/>
      <c r="K847" s="156"/>
      <c r="L847" s="156"/>
      <c r="M847" s="158"/>
      <c r="N847" s="158"/>
      <c r="O847" s="158"/>
      <c r="P847" s="105"/>
    </row>
    <row r="848" spans="8:16">
      <c r="H848" s="157"/>
      <c r="I848" s="156"/>
      <c r="J848" s="156"/>
      <c r="K848" s="156"/>
      <c r="L848" s="156"/>
      <c r="M848" s="158"/>
      <c r="N848" s="158"/>
      <c r="O848" s="158"/>
      <c r="P848" s="105"/>
    </row>
    <row r="849" spans="8:16">
      <c r="H849" s="157"/>
      <c r="I849" s="156"/>
      <c r="J849" s="156"/>
      <c r="K849" s="156"/>
      <c r="L849" s="156"/>
      <c r="M849" s="158"/>
      <c r="N849" s="158"/>
      <c r="O849" s="158"/>
      <c r="P849" s="105"/>
    </row>
    <row r="850" spans="8:16">
      <c r="H850" s="157"/>
      <c r="I850" s="156"/>
      <c r="J850" s="156"/>
      <c r="K850" s="156"/>
      <c r="L850" s="156"/>
      <c r="M850" s="158"/>
      <c r="N850" s="158"/>
      <c r="O850" s="158"/>
      <c r="P850" s="105"/>
    </row>
    <row r="851" spans="8:16">
      <c r="H851" s="157"/>
      <c r="I851" s="156"/>
      <c r="J851" s="156"/>
      <c r="K851" s="156"/>
      <c r="L851" s="156"/>
      <c r="M851" s="158"/>
      <c r="N851" s="158"/>
      <c r="O851" s="158"/>
      <c r="P851" s="105"/>
    </row>
    <row r="852" spans="8:16">
      <c r="H852" s="157"/>
      <c r="I852" s="156"/>
      <c r="J852" s="156"/>
      <c r="K852" s="156"/>
      <c r="L852" s="156"/>
      <c r="M852" s="158"/>
      <c r="N852" s="158"/>
      <c r="O852" s="158"/>
      <c r="P852" s="105"/>
    </row>
    <row r="853" spans="8:16">
      <c r="H853" s="157"/>
      <c r="I853" s="156"/>
      <c r="J853" s="156"/>
      <c r="K853" s="156"/>
      <c r="L853" s="156"/>
      <c r="M853" s="158"/>
      <c r="N853" s="158"/>
      <c r="O853" s="158"/>
      <c r="P853" s="105"/>
    </row>
    <row r="854" spans="8:16">
      <c r="H854" s="157"/>
      <c r="I854" s="156"/>
      <c r="J854" s="156"/>
      <c r="K854" s="156"/>
      <c r="L854" s="156"/>
      <c r="M854" s="158"/>
      <c r="N854" s="158"/>
      <c r="O854" s="158"/>
      <c r="P854" s="105"/>
    </row>
    <row r="855" spans="8:16">
      <c r="H855" s="157"/>
      <c r="I855" s="156"/>
      <c r="J855" s="156"/>
      <c r="K855" s="156"/>
      <c r="L855" s="156"/>
      <c r="M855" s="158"/>
      <c r="N855" s="158"/>
      <c r="O855" s="158"/>
      <c r="P855" s="105"/>
    </row>
    <row r="856" spans="8:16">
      <c r="H856" s="157"/>
      <c r="I856" s="156"/>
      <c r="J856" s="156"/>
      <c r="K856" s="156"/>
      <c r="L856" s="156"/>
      <c r="M856" s="158"/>
      <c r="N856" s="158"/>
      <c r="O856" s="158"/>
      <c r="P856" s="105"/>
    </row>
    <row r="857" spans="8:16">
      <c r="H857" s="157"/>
      <c r="I857" s="156"/>
      <c r="J857" s="156"/>
      <c r="K857" s="156"/>
      <c r="L857" s="156"/>
      <c r="M857" s="158"/>
      <c r="N857" s="158"/>
      <c r="O857" s="158"/>
      <c r="P857" s="105"/>
    </row>
    <row r="858" spans="8:16">
      <c r="H858" s="157"/>
      <c r="I858" s="156"/>
      <c r="J858" s="156"/>
      <c r="K858" s="156"/>
      <c r="L858" s="156"/>
      <c r="M858" s="158"/>
      <c r="N858" s="158"/>
      <c r="O858" s="158"/>
      <c r="P858" s="105"/>
    </row>
    <row r="859" spans="8:16">
      <c r="H859" s="157"/>
      <c r="I859" s="156"/>
      <c r="J859" s="156"/>
      <c r="K859" s="156"/>
      <c r="L859" s="156"/>
      <c r="M859" s="158"/>
      <c r="N859" s="158"/>
      <c r="O859" s="158"/>
      <c r="P859" s="105"/>
    </row>
    <row r="860" spans="8:16">
      <c r="H860" s="157"/>
      <c r="I860" s="156"/>
      <c r="J860" s="156"/>
      <c r="K860" s="156"/>
      <c r="L860" s="156"/>
      <c r="M860" s="158"/>
      <c r="N860" s="158"/>
      <c r="O860" s="158"/>
      <c r="P860" s="105"/>
    </row>
    <row r="861" spans="8:16">
      <c r="H861" s="157"/>
      <c r="I861" s="156"/>
      <c r="J861" s="156"/>
      <c r="K861" s="156"/>
      <c r="L861" s="156"/>
      <c r="M861" s="158"/>
      <c r="N861" s="158"/>
      <c r="O861" s="158"/>
      <c r="P861" s="105"/>
    </row>
    <row r="862" spans="8:16">
      <c r="H862" s="157"/>
      <c r="I862" s="156"/>
      <c r="J862" s="156"/>
      <c r="K862" s="156"/>
      <c r="L862" s="156"/>
      <c r="M862" s="158"/>
      <c r="N862" s="158"/>
      <c r="O862" s="158"/>
      <c r="P862" s="105"/>
    </row>
    <row r="863" spans="8:16">
      <c r="H863" s="157"/>
      <c r="I863" s="156"/>
      <c r="J863" s="156"/>
      <c r="K863" s="156"/>
      <c r="L863" s="156"/>
      <c r="M863" s="158"/>
      <c r="N863" s="158"/>
      <c r="O863" s="158"/>
      <c r="P863" s="105"/>
    </row>
    <row r="864" spans="8:16">
      <c r="H864" s="157"/>
      <c r="I864" s="156"/>
      <c r="J864" s="156"/>
      <c r="K864" s="156"/>
      <c r="L864" s="156"/>
      <c r="M864" s="158"/>
      <c r="N864" s="158"/>
      <c r="O864" s="158"/>
      <c r="P864" s="105"/>
    </row>
    <row r="865" spans="8:16">
      <c r="H865" s="157"/>
      <c r="I865" s="156"/>
      <c r="J865" s="156"/>
      <c r="K865" s="156"/>
      <c r="L865" s="156"/>
      <c r="M865" s="158"/>
      <c r="N865" s="158"/>
      <c r="O865" s="158"/>
      <c r="P865" s="105"/>
    </row>
    <row r="866" spans="8:16">
      <c r="H866" s="157"/>
      <c r="I866" s="156"/>
      <c r="J866" s="156"/>
      <c r="K866" s="156"/>
      <c r="L866" s="156"/>
      <c r="M866" s="158"/>
      <c r="N866" s="158"/>
      <c r="O866" s="158"/>
      <c r="P866" s="105"/>
    </row>
    <row r="867" spans="8:16">
      <c r="H867" s="157"/>
      <c r="I867" s="156"/>
      <c r="J867" s="156"/>
      <c r="K867" s="156"/>
      <c r="L867" s="156"/>
      <c r="M867" s="158"/>
      <c r="N867" s="158"/>
      <c r="O867" s="158"/>
      <c r="P867" s="105"/>
    </row>
    <row r="868" spans="8:16">
      <c r="H868" s="157"/>
      <c r="I868" s="156"/>
      <c r="J868" s="156"/>
      <c r="K868" s="156"/>
      <c r="L868" s="156"/>
      <c r="M868" s="158"/>
      <c r="N868" s="158"/>
      <c r="O868" s="158"/>
      <c r="P868" s="105"/>
    </row>
    <row r="869" spans="8:16">
      <c r="H869" s="157"/>
      <c r="I869" s="156"/>
      <c r="J869" s="156"/>
      <c r="K869" s="156"/>
      <c r="L869" s="156"/>
      <c r="M869" s="158"/>
      <c r="N869" s="158"/>
      <c r="O869" s="158"/>
      <c r="P869" s="105"/>
    </row>
    <row r="870" spans="8:16">
      <c r="H870" s="157"/>
      <c r="I870" s="156"/>
      <c r="J870" s="156"/>
      <c r="K870" s="156"/>
      <c r="L870" s="156"/>
      <c r="M870" s="158"/>
      <c r="N870" s="158"/>
      <c r="O870" s="158"/>
      <c r="P870" s="105"/>
    </row>
    <row r="871" spans="8:16">
      <c r="H871" s="157"/>
      <c r="I871" s="156"/>
      <c r="J871" s="156"/>
      <c r="K871" s="156"/>
      <c r="L871" s="156"/>
      <c r="M871" s="158"/>
      <c r="N871" s="158"/>
      <c r="O871" s="158"/>
      <c r="P871" s="105"/>
    </row>
    <row r="872" spans="8:16">
      <c r="H872" s="157"/>
      <c r="I872" s="156"/>
      <c r="J872" s="156"/>
      <c r="K872" s="156"/>
      <c r="L872" s="156"/>
      <c r="M872" s="158"/>
      <c r="N872" s="158"/>
      <c r="O872" s="158"/>
      <c r="P872" s="105"/>
    </row>
    <row r="873" spans="8:16">
      <c r="H873" s="157"/>
      <c r="I873" s="156"/>
      <c r="J873" s="156"/>
      <c r="K873" s="156"/>
      <c r="L873" s="156"/>
      <c r="M873" s="158"/>
      <c r="N873" s="158"/>
      <c r="O873" s="158"/>
      <c r="P873" s="105"/>
    </row>
    <row r="874" spans="8:16">
      <c r="H874" s="157"/>
      <c r="I874" s="156"/>
      <c r="J874" s="156"/>
      <c r="K874" s="156"/>
      <c r="L874" s="156"/>
      <c r="M874" s="158"/>
      <c r="N874" s="158"/>
      <c r="O874" s="158"/>
      <c r="P874" s="105"/>
    </row>
    <row r="875" spans="8:16">
      <c r="H875" s="157"/>
      <c r="I875" s="156"/>
      <c r="J875" s="156"/>
      <c r="K875" s="156"/>
      <c r="L875" s="156"/>
      <c r="M875" s="158"/>
      <c r="N875" s="158"/>
      <c r="O875" s="158"/>
      <c r="P875" s="105"/>
    </row>
    <row r="876" spans="8:16">
      <c r="H876" s="157"/>
      <c r="I876" s="156"/>
      <c r="J876" s="156"/>
      <c r="K876" s="156"/>
      <c r="L876" s="156"/>
      <c r="M876" s="158"/>
      <c r="N876" s="158"/>
      <c r="O876" s="158"/>
      <c r="P876" s="105"/>
    </row>
    <row r="877" spans="8:16">
      <c r="H877" s="157"/>
      <c r="I877" s="156"/>
      <c r="J877" s="156"/>
      <c r="K877" s="156"/>
      <c r="L877" s="156"/>
      <c r="M877" s="158"/>
      <c r="N877" s="158"/>
      <c r="O877" s="158"/>
      <c r="P877" s="105"/>
    </row>
    <row r="878" spans="8:16">
      <c r="H878" s="157"/>
      <c r="I878" s="156"/>
      <c r="J878" s="156"/>
      <c r="K878" s="156"/>
      <c r="L878" s="156"/>
      <c r="M878" s="158"/>
      <c r="N878" s="158"/>
      <c r="O878" s="158"/>
      <c r="P878" s="105"/>
    </row>
    <row r="879" spans="8:16">
      <c r="H879" s="157"/>
      <c r="I879" s="156"/>
      <c r="J879" s="156"/>
      <c r="K879" s="156"/>
      <c r="L879" s="156"/>
      <c r="M879" s="158"/>
      <c r="N879" s="158"/>
      <c r="O879" s="158"/>
      <c r="P879" s="105"/>
    </row>
    <row r="880" spans="8:16">
      <c r="H880" s="157"/>
      <c r="I880" s="156"/>
      <c r="J880" s="156"/>
      <c r="K880" s="156"/>
      <c r="L880" s="156"/>
      <c r="M880" s="158"/>
      <c r="N880" s="158"/>
      <c r="O880" s="158"/>
      <c r="P880" s="105"/>
    </row>
    <row r="881" spans="8:16">
      <c r="H881" s="157"/>
      <c r="I881" s="156"/>
      <c r="J881" s="156"/>
      <c r="K881" s="156"/>
      <c r="L881" s="156"/>
      <c r="M881" s="158"/>
      <c r="N881" s="158"/>
      <c r="O881" s="158"/>
      <c r="P881" s="105"/>
    </row>
    <row r="882" spans="8:16">
      <c r="H882" s="157"/>
      <c r="I882" s="156"/>
      <c r="J882" s="156"/>
      <c r="K882" s="156"/>
      <c r="L882" s="156"/>
      <c r="M882" s="158"/>
      <c r="N882" s="158"/>
      <c r="O882" s="158"/>
      <c r="P882" s="105"/>
    </row>
    <row r="883" spans="8:16">
      <c r="H883" s="157"/>
      <c r="I883" s="156"/>
      <c r="J883" s="156"/>
      <c r="K883" s="156"/>
      <c r="L883" s="156"/>
      <c r="M883" s="158"/>
      <c r="N883" s="158"/>
      <c r="O883" s="158"/>
      <c r="P883" s="105"/>
    </row>
    <row r="884" spans="8:16">
      <c r="H884" s="157"/>
      <c r="I884" s="156"/>
      <c r="J884" s="156"/>
      <c r="K884" s="156"/>
      <c r="L884" s="156"/>
      <c r="M884" s="158"/>
      <c r="N884" s="158"/>
      <c r="O884" s="158"/>
      <c r="P884" s="105"/>
    </row>
    <row r="885" spans="8:16">
      <c r="H885" s="157"/>
      <c r="I885" s="156"/>
      <c r="J885" s="156"/>
      <c r="K885" s="156"/>
      <c r="L885" s="156"/>
      <c r="M885" s="158"/>
      <c r="N885" s="158"/>
      <c r="O885" s="158"/>
      <c r="P885" s="105"/>
    </row>
    <row r="886" spans="8:16">
      <c r="H886" s="157"/>
      <c r="I886" s="156"/>
      <c r="J886" s="156"/>
      <c r="K886" s="156"/>
      <c r="L886" s="156"/>
      <c r="M886" s="158"/>
      <c r="N886" s="158"/>
      <c r="O886" s="158"/>
      <c r="P886" s="105"/>
    </row>
    <row r="887" spans="8:16">
      <c r="H887" s="157"/>
      <c r="I887" s="156"/>
      <c r="J887" s="156"/>
      <c r="K887" s="156"/>
      <c r="L887" s="156"/>
      <c r="M887" s="158"/>
      <c r="N887" s="158"/>
      <c r="O887" s="158"/>
      <c r="P887" s="105"/>
    </row>
    <row r="888" spans="8:16">
      <c r="H888" s="157"/>
      <c r="I888" s="156"/>
      <c r="J888" s="156"/>
      <c r="K888" s="156"/>
      <c r="L888" s="156"/>
      <c r="M888" s="158"/>
      <c r="N888" s="158"/>
      <c r="O888" s="158"/>
      <c r="P888" s="105"/>
    </row>
    <row r="889" spans="8:16">
      <c r="H889" s="157"/>
      <c r="I889" s="156"/>
      <c r="J889" s="156"/>
      <c r="K889" s="156"/>
      <c r="L889" s="156"/>
      <c r="M889" s="158"/>
      <c r="N889" s="158"/>
      <c r="O889" s="158"/>
      <c r="P889" s="105"/>
    </row>
    <row r="890" spans="8:16">
      <c r="H890" s="157"/>
      <c r="I890" s="156"/>
      <c r="J890" s="156"/>
      <c r="K890" s="156"/>
      <c r="L890" s="156"/>
      <c r="M890" s="158"/>
      <c r="N890" s="158"/>
      <c r="O890" s="158"/>
      <c r="P890" s="105"/>
    </row>
    <row r="891" spans="8:16">
      <c r="H891" s="157"/>
      <c r="I891" s="156"/>
      <c r="J891" s="156"/>
      <c r="K891" s="156"/>
      <c r="L891" s="156"/>
      <c r="M891" s="158"/>
      <c r="N891" s="158"/>
      <c r="O891" s="158"/>
      <c r="P891" s="105"/>
    </row>
    <row r="892" spans="8:16">
      <c r="H892" s="157"/>
      <c r="I892" s="156"/>
      <c r="J892" s="156"/>
      <c r="K892" s="156"/>
      <c r="L892" s="156"/>
      <c r="M892" s="158"/>
      <c r="N892" s="158"/>
      <c r="O892" s="158"/>
      <c r="P892" s="105"/>
    </row>
    <row r="893" spans="8:16">
      <c r="H893" s="157"/>
      <c r="I893" s="156"/>
      <c r="J893" s="156"/>
      <c r="K893" s="156"/>
      <c r="L893" s="156"/>
      <c r="M893" s="158"/>
      <c r="N893" s="158"/>
      <c r="O893" s="158"/>
      <c r="P893" s="105"/>
    </row>
    <row r="894" spans="8:16">
      <c r="H894" s="157"/>
      <c r="I894" s="156"/>
      <c r="J894" s="156"/>
      <c r="K894" s="156"/>
      <c r="L894" s="156"/>
      <c r="M894" s="158"/>
      <c r="N894" s="158"/>
      <c r="O894" s="158"/>
      <c r="P894" s="105"/>
    </row>
    <row r="895" spans="8:16">
      <c r="H895" s="157"/>
      <c r="I895" s="156"/>
      <c r="J895" s="156"/>
      <c r="K895" s="156"/>
      <c r="L895" s="156"/>
      <c r="M895" s="158"/>
      <c r="N895" s="158"/>
      <c r="O895" s="158"/>
      <c r="P895" s="105"/>
    </row>
    <row r="896" spans="8:16">
      <c r="H896" s="157"/>
      <c r="I896" s="156"/>
      <c r="J896" s="156"/>
      <c r="K896" s="156"/>
      <c r="L896" s="156"/>
      <c r="M896" s="158"/>
      <c r="N896" s="158"/>
      <c r="O896" s="158"/>
      <c r="P896" s="105"/>
    </row>
    <row r="897" spans="8:16">
      <c r="H897" s="157"/>
      <c r="I897" s="156"/>
      <c r="J897" s="156"/>
      <c r="K897" s="156"/>
      <c r="L897" s="156"/>
      <c r="M897" s="158"/>
      <c r="N897" s="158"/>
      <c r="O897" s="158"/>
      <c r="P897" s="105"/>
    </row>
    <row r="898" spans="8:16">
      <c r="H898" s="157"/>
      <c r="I898" s="156"/>
      <c r="J898" s="156"/>
      <c r="K898" s="156"/>
      <c r="L898" s="156"/>
      <c r="M898" s="158"/>
      <c r="N898" s="158"/>
      <c r="O898" s="158"/>
      <c r="P898" s="105"/>
    </row>
    <row r="899" spans="8:16">
      <c r="H899" s="157"/>
      <c r="I899" s="156"/>
      <c r="J899" s="156"/>
      <c r="K899" s="156"/>
      <c r="L899" s="156"/>
      <c r="M899" s="158"/>
      <c r="N899" s="158"/>
      <c r="O899" s="158"/>
      <c r="P899" s="105"/>
    </row>
    <row r="900" spans="8:16">
      <c r="H900" s="157"/>
      <c r="I900" s="156"/>
      <c r="J900" s="156"/>
      <c r="K900" s="156"/>
      <c r="L900" s="156"/>
      <c r="M900" s="158"/>
      <c r="N900" s="158"/>
      <c r="O900" s="158"/>
      <c r="P900" s="105"/>
    </row>
    <row r="901" spans="8:16">
      <c r="H901" s="157"/>
      <c r="I901" s="156"/>
      <c r="J901" s="156"/>
      <c r="K901" s="156"/>
      <c r="L901" s="156"/>
      <c r="M901" s="158"/>
      <c r="N901" s="158"/>
      <c r="O901" s="158"/>
      <c r="P901" s="105"/>
    </row>
    <row r="902" spans="8:16">
      <c r="H902" s="157"/>
      <c r="I902" s="156"/>
      <c r="J902" s="156"/>
      <c r="K902" s="156"/>
      <c r="L902" s="156"/>
      <c r="M902" s="158"/>
      <c r="N902" s="158"/>
      <c r="O902" s="158"/>
      <c r="P902" s="105"/>
    </row>
    <row r="903" spans="8:16">
      <c r="H903" s="157"/>
      <c r="I903" s="156"/>
      <c r="J903" s="156"/>
      <c r="K903" s="156"/>
      <c r="L903" s="156"/>
      <c r="M903" s="158"/>
      <c r="N903" s="158"/>
      <c r="O903" s="158"/>
      <c r="P903" s="105"/>
    </row>
    <row r="904" spans="8:16">
      <c r="H904" s="157"/>
      <c r="I904" s="156"/>
      <c r="J904" s="156"/>
      <c r="K904" s="156"/>
      <c r="L904" s="156"/>
      <c r="M904" s="158"/>
      <c r="N904" s="158"/>
      <c r="O904" s="158"/>
      <c r="P904" s="105"/>
    </row>
    <row r="905" spans="8:16">
      <c r="H905" s="157"/>
      <c r="I905" s="156"/>
      <c r="J905" s="156"/>
      <c r="K905" s="156"/>
      <c r="L905" s="156"/>
      <c r="M905" s="158"/>
      <c r="N905" s="158"/>
      <c r="O905" s="158"/>
      <c r="P905" s="105"/>
    </row>
    <row r="906" spans="8:16">
      <c r="H906" s="157"/>
      <c r="I906" s="156"/>
      <c r="J906" s="156"/>
      <c r="K906" s="156"/>
      <c r="L906" s="156"/>
      <c r="M906" s="158"/>
      <c r="N906" s="158"/>
      <c r="O906" s="158"/>
      <c r="P906" s="105"/>
    </row>
    <row r="907" spans="8:16">
      <c r="H907" s="157"/>
      <c r="I907" s="156"/>
      <c r="J907" s="156"/>
      <c r="K907" s="156"/>
      <c r="L907" s="156"/>
      <c r="M907" s="158"/>
      <c r="N907" s="158"/>
      <c r="O907" s="158"/>
      <c r="P907" s="105"/>
    </row>
    <row r="908" spans="8:16">
      <c r="H908" s="157"/>
      <c r="I908" s="156"/>
      <c r="J908" s="156"/>
      <c r="K908" s="156"/>
      <c r="L908" s="156"/>
      <c r="M908" s="158"/>
      <c r="N908" s="158"/>
      <c r="O908" s="158"/>
      <c r="P908" s="105"/>
    </row>
    <row r="909" spans="8:16">
      <c r="H909" s="157"/>
      <c r="I909" s="156"/>
      <c r="J909" s="156"/>
      <c r="K909" s="156"/>
      <c r="L909" s="156"/>
      <c r="M909" s="158"/>
      <c r="N909" s="158"/>
      <c r="O909" s="158"/>
      <c r="P909" s="105"/>
    </row>
    <row r="910" spans="8:16">
      <c r="H910" s="157"/>
      <c r="I910" s="156"/>
      <c r="J910" s="156"/>
      <c r="K910" s="156"/>
      <c r="L910" s="156"/>
      <c r="M910" s="158"/>
      <c r="N910" s="158"/>
      <c r="O910" s="158"/>
      <c r="P910" s="105"/>
    </row>
    <row r="911" spans="8:16">
      <c r="H911" s="157"/>
      <c r="I911" s="156"/>
      <c r="J911" s="156"/>
      <c r="K911" s="156"/>
      <c r="L911" s="156"/>
      <c r="M911" s="158"/>
      <c r="N911" s="158"/>
      <c r="O911" s="158"/>
      <c r="P911" s="105"/>
    </row>
    <row r="912" spans="8:16">
      <c r="H912" s="157"/>
      <c r="I912" s="156"/>
      <c r="J912" s="156"/>
      <c r="K912" s="156"/>
      <c r="L912" s="156"/>
      <c r="M912" s="158"/>
      <c r="N912" s="158"/>
      <c r="O912" s="158"/>
      <c r="P912" s="105"/>
    </row>
    <row r="913" spans="8:16">
      <c r="H913" s="157"/>
      <c r="I913" s="156"/>
      <c r="J913" s="156"/>
      <c r="K913" s="156"/>
      <c r="L913" s="156"/>
      <c r="M913" s="158"/>
      <c r="N913" s="158"/>
      <c r="O913" s="158"/>
      <c r="P913" s="105"/>
    </row>
    <row r="914" spans="8:16">
      <c r="H914" s="157"/>
      <c r="I914" s="156"/>
      <c r="J914" s="156"/>
      <c r="K914" s="156"/>
      <c r="L914" s="156"/>
      <c r="M914" s="158"/>
      <c r="N914" s="158"/>
      <c r="O914" s="158"/>
      <c r="P914" s="105"/>
    </row>
    <row r="915" spans="8:16">
      <c r="H915" s="157"/>
      <c r="I915" s="156"/>
      <c r="J915" s="156"/>
      <c r="K915" s="156"/>
      <c r="L915" s="156"/>
      <c r="M915" s="158"/>
      <c r="N915" s="158"/>
      <c r="O915" s="158"/>
      <c r="P915" s="105"/>
    </row>
    <row r="916" spans="8:16">
      <c r="H916" s="157"/>
      <c r="I916" s="156"/>
      <c r="J916" s="156"/>
      <c r="K916" s="156"/>
      <c r="L916" s="156"/>
      <c r="M916" s="158"/>
      <c r="N916" s="158"/>
      <c r="O916" s="158"/>
      <c r="P916" s="105"/>
    </row>
    <row r="917" spans="8:16">
      <c r="H917" s="157"/>
      <c r="I917" s="156"/>
      <c r="J917" s="156"/>
      <c r="K917" s="156"/>
      <c r="L917" s="156"/>
      <c r="M917" s="158"/>
      <c r="N917" s="158"/>
      <c r="O917" s="158"/>
      <c r="P917" s="105"/>
    </row>
    <row r="918" spans="8:16">
      <c r="H918" s="157"/>
      <c r="I918" s="156"/>
      <c r="J918" s="156"/>
      <c r="K918" s="156"/>
      <c r="L918" s="156"/>
      <c r="M918" s="158"/>
      <c r="N918" s="158"/>
      <c r="O918" s="158"/>
      <c r="P918" s="105"/>
    </row>
    <row r="919" spans="8:16">
      <c r="H919" s="157"/>
      <c r="I919" s="156"/>
      <c r="J919" s="156"/>
      <c r="K919" s="156"/>
      <c r="L919" s="156"/>
      <c r="M919" s="158"/>
      <c r="N919" s="158"/>
      <c r="O919" s="158"/>
      <c r="P919" s="105"/>
    </row>
    <row r="920" spans="8:16">
      <c r="H920" s="157"/>
      <c r="I920" s="156"/>
      <c r="J920" s="156"/>
      <c r="K920" s="156"/>
      <c r="L920" s="156"/>
      <c r="M920" s="158"/>
      <c r="N920" s="158"/>
      <c r="O920" s="158"/>
      <c r="P920" s="105"/>
    </row>
    <row r="921" spans="8:16">
      <c r="H921" s="157"/>
      <c r="I921" s="156"/>
      <c r="J921" s="156"/>
      <c r="K921" s="156"/>
      <c r="L921" s="156"/>
      <c r="M921" s="158"/>
      <c r="N921" s="158"/>
      <c r="O921" s="158"/>
      <c r="P921" s="105"/>
    </row>
    <row r="922" spans="8:16">
      <c r="H922" s="157"/>
      <c r="I922" s="156"/>
      <c r="J922" s="156"/>
      <c r="K922" s="156"/>
      <c r="L922" s="156"/>
      <c r="M922" s="158"/>
      <c r="N922" s="158"/>
      <c r="O922" s="158"/>
      <c r="P922" s="105"/>
    </row>
    <row r="923" spans="8:16">
      <c r="H923" s="157"/>
      <c r="I923" s="156"/>
      <c r="J923" s="156"/>
      <c r="K923" s="156"/>
      <c r="L923" s="156"/>
      <c r="M923" s="158"/>
      <c r="N923" s="158"/>
      <c r="O923" s="158"/>
      <c r="P923" s="105"/>
    </row>
    <row r="924" spans="8:16">
      <c r="H924" s="157"/>
      <c r="I924" s="156"/>
      <c r="J924" s="156"/>
      <c r="K924" s="156"/>
      <c r="L924" s="156"/>
      <c r="M924" s="158"/>
      <c r="N924" s="158"/>
      <c r="O924" s="158"/>
      <c r="P924" s="105"/>
    </row>
    <row r="925" spans="8:16">
      <c r="H925" s="157"/>
      <c r="I925" s="156"/>
      <c r="J925" s="156"/>
      <c r="K925" s="156"/>
      <c r="L925" s="156"/>
      <c r="M925" s="158"/>
      <c r="N925" s="158"/>
      <c r="O925" s="158"/>
      <c r="P925" s="105"/>
    </row>
    <row r="926" spans="8:16">
      <c r="H926" s="157"/>
      <c r="I926" s="156"/>
      <c r="J926" s="156"/>
      <c r="K926" s="156"/>
      <c r="L926" s="156"/>
      <c r="M926" s="158"/>
      <c r="N926" s="158"/>
      <c r="O926" s="158"/>
      <c r="P926" s="105"/>
    </row>
    <row r="927" spans="8:16">
      <c r="H927" s="157"/>
      <c r="I927" s="156"/>
      <c r="J927" s="156"/>
      <c r="K927" s="156"/>
      <c r="L927" s="156"/>
      <c r="M927" s="158"/>
      <c r="N927" s="158"/>
      <c r="O927" s="158"/>
      <c r="P927" s="105"/>
    </row>
    <row r="928" spans="8:16">
      <c r="H928" s="157"/>
      <c r="I928" s="156"/>
      <c r="J928" s="156"/>
      <c r="K928" s="156"/>
      <c r="L928" s="156"/>
      <c r="M928" s="158"/>
      <c r="N928" s="158"/>
      <c r="O928" s="158"/>
      <c r="P928" s="105"/>
    </row>
    <row r="929" spans="8:16">
      <c r="H929" s="157"/>
      <c r="I929" s="156"/>
      <c r="J929" s="156"/>
      <c r="K929" s="156"/>
      <c r="L929" s="156"/>
      <c r="M929" s="158"/>
      <c r="N929" s="158"/>
      <c r="O929" s="158"/>
      <c r="P929" s="105"/>
    </row>
    <row r="930" spans="8:16">
      <c r="H930" s="157"/>
      <c r="I930" s="156"/>
      <c r="J930" s="156"/>
      <c r="K930" s="156"/>
      <c r="L930" s="156"/>
      <c r="M930" s="158"/>
      <c r="N930" s="158"/>
      <c r="O930" s="158"/>
      <c r="P930" s="105"/>
    </row>
    <row r="931" spans="8:16">
      <c r="H931" s="157"/>
      <c r="I931" s="156"/>
      <c r="J931" s="156"/>
      <c r="K931" s="156"/>
      <c r="L931" s="156"/>
      <c r="M931" s="158"/>
      <c r="N931" s="158"/>
      <c r="O931" s="158"/>
      <c r="P931" s="105"/>
    </row>
    <row r="932" spans="8:16">
      <c r="H932" s="157"/>
      <c r="I932" s="156"/>
      <c r="J932" s="156"/>
      <c r="K932" s="156"/>
      <c r="L932" s="156"/>
      <c r="M932" s="158"/>
      <c r="N932" s="158"/>
      <c r="O932" s="158"/>
      <c r="P932" s="105"/>
    </row>
    <row r="933" spans="8:16">
      <c r="H933" s="157"/>
      <c r="I933" s="156"/>
      <c r="J933" s="156"/>
      <c r="K933" s="156"/>
      <c r="L933" s="156"/>
      <c r="M933" s="158"/>
      <c r="N933" s="158"/>
      <c r="O933" s="158"/>
      <c r="P933" s="105"/>
    </row>
    <row r="934" spans="8:16">
      <c r="H934" s="157"/>
      <c r="I934" s="156"/>
      <c r="J934" s="156"/>
      <c r="K934" s="156"/>
      <c r="L934" s="156"/>
      <c r="M934" s="158"/>
      <c r="N934" s="158"/>
      <c r="O934" s="158"/>
      <c r="P934" s="105"/>
    </row>
    <row r="935" spans="8:16">
      <c r="H935" s="157"/>
      <c r="I935" s="156"/>
      <c r="J935" s="156"/>
      <c r="K935" s="156"/>
      <c r="L935" s="156"/>
      <c r="M935" s="158"/>
      <c r="N935" s="158"/>
      <c r="O935" s="158"/>
      <c r="P935" s="105"/>
    </row>
    <row r="936" spans="8:16">
      <c r="H936" s="157"/>
      <c r="I936" s="156"/>
      <c r="J936" s="156"/>
      <c r="K936" s="156"/>
      <c r="L936" s="156"/>
      <c r="M936" s="158"/>
      <c r="N936" s="158"/>
      <c r="O936" s="158"/>
      <c r="P936" s="105"/>
    </row>
    <row r="937" spans="8:16">
      <c r="H937" s="157"/>
      <c r="I937" s="156"/>
      <c r="J937" s="156"/>
      <c r="K937" s="156"/>
      <c r="L937" s="156"/>
      <c r="M937" s="158"/>
      <c r="N937" s="158"/>
      <c r="O937" s="158"/>
      <c r="P937" s="105"/>
    </row>
    <row r="938" spans="8:16">
      <c r="H938" s="157"/>
      <c r="I938" s="156"/>
      <c r="J938" s="156"/>
      <c r="K938" s="156"/>
      <c r="L938" s="156"/>
      <c r="M938" s="158"/>
      <c r="N938" s="158"/>
      <c r="O938" s="158"/>
      <c r="P938" s="105"/>
    </row>
    <row r="939" spans="8:16">
      <c r="H939" s="157"/>
      <c r="I939" s="156"/>
      <c r="J939" s="156"/>
      <c r="K939" s="156"/>
      <c r="L939" s="156"/>
      <c r="M939" s="158"/>
      <c r="N939" s="158"/>
      <c r="O939" s="158"/>
      <c r="P939" s="105"/>
    </row>
    <row r="940" spans="8:16">
      <c r="H940" s="157"/>
      <c r="I940" s="156"/>
      <c r="J940" s="156"/>
      <c r="K940" s="156"/>
      <c r="L940" s="156"/>
      <c r="M940" s="158"/>
      <c r="N940" s="158"/>
      <c r="O940" s="158"/>
      <c r="P940" s="105"/>
    </row>
    <row r="941" spans="8:16">
      <c r="H941" s="157"/>
      <c r="I941" s="156"/>
      <c r="J941" s="156"/>
      <c r="K941" s="156"/>
      <c r="L941" s="156"/>
      <c r="M941" s="158"/>
      <c r="N941" s="158"/>
      <c r="O941" s="158"/>
      <c r="P941" s="105"/>
    </row>
    <row r="942" spans="8:16">
      <c r="H942" s="157"/>
      <c r="I942" s="156"/>
      <c r="J942" s="156"/>
      <c r="K942" s="156"/>
      <c r="L942" s="156"/>
      <c r="M942" s="158"/>
      <c r="N942" s="158"/>
      <c r="O942" s="158"/>
      <c r="P942" s="105"/>
    </row>
    <row r="943" spans="8:16">
      <c r="H943" s="157"/>
      <c r="I943" s="156"/>
      <c r="J943" s="156"/>
      <c r="K943" s="156"/>
      <c r="L943" s="156"/>
      <c r="M943" s="158"/>
      <c r="N943" s="158"/>
      <c r="O943" s="158"/>
      <c r="P943" s="105"/>
    </row>
    <row r="944" spans="8:16">
      <c r="H944" s="157"/>
      <c r="I944" s="156"/>
      <c r="J944" s="156"/>
      <c r="K944" s="156"/>
      <c r="L944" s="156"/>
      <c r="M944" s="158"/>
      <c r="N944" s="158"/>
      <c r="O944" s="158"/>
      <c r="P944" s="105"/>
    </row>
    <row r="945" spans="8:16">
      <c r="H945" s="157"/>
      <c r="I945" s="156"/>
      <c r="J945" s="156"/>
      <c r="K945" s="156"/>
      <c r="L945" s="156"/>
      <c r="M945" s="158"/>
      <c r="N945" s="158"/>
      <c r="O945" s="158"/>
      <c r="P945" s="105"/>
    </row>
    <row r="946" spans="8:16">
      <c r="H946" s="157"/>
      <c r="I946" s="156"/>
      <c r="J946" s="156"/>
      <c r="K946" s="156"/>
      <c r="L946" s="156"/>
      <c r="M946" s="158"/>
      <c r="N946" s="158"/>
      <c r="O946" s="158"/>
      <c r="P946" s="105"/>
    </row>
    <row r="947" spans="8:16">
      <c r="H947" s="157"/>
      <c r="I947" s="156"/>
      <c r="J947" s="156"/>
      <c r="K947" s="156"/>
      <c r="L947" s="156"/>
      <c r="M947" s="158"/>
      <c r="N947" s="158"/>
      <c r="O947" s="158"/>
      <c r="P947" s="105"/>
    </row>
    <row r="948" spans="8:16">
      <c r="H948" s="157"/>
      <c r="I948" s="156"/>
      <c r="J948" s="156"/>
      <c r="K948" s="156"/>
      <c r="L948" s="156"/>
      <c r="M948" s="158"/>
      <c r="N948" s="158"/>
      <c r="O948" s="158"/>
      <c r="P948" s="105"/>
    </row>
    <row r="949" spans="8:16">
      <c r="H949" s="157"/>
      <c r="I949" s="156"/>
      <c r="J949" s="156"/>
      <c r="K949" s="156"/>
      <c r="L949" s="156"/>
      <c r="M949" s="158"/>
      <c r="N949" s="158"/>
      <c r="O949" s="158"/>
      <c r="P949" s="105"/>
    </row>
    <row r="950" spans="8:16">
      <c r="H950" s="157"/>
      <c r="I950" s="156"/>
      <c r="J950" s="156"/>
      <c r="K950" s="156"/>
      <c r="L950" s="156"/>
      <c r="M950" s="158"/>
      <c r="N950" s="158"/>
      <c r="O950" s="158"/>
      <c r="P950" s="105"/>
    </row>
    <row r="951" spans="8:16">
      <c r="H951" s="157"/>
      <c r="I951" s="156"/>
      <c r="J951" s="156"/>
      <c r="K951" s="156"/>
      <c r="L951" s="156"/>
      <c r="M951" s="158"/>
      <c r="N951" s="158"/>
      <c r="O951" s="158"/>
      <c r="P951" s="105"/>
    </row>
    <row r="952" spans="8:16">
      <c r="H952" s="157"/>
      <c r="I952" s="156"/>
      <c r="J952" s="156"/>
      <c r="K952" s="156"/>
      <c r="L952" s="156"/>
      <c r="M952" s="158"/>
      <c r="N952" s="158"/>
      <c r="O952" s="158"/>
      <c r="P952" s="105"/>
    </row>
    <row r="953" spans="8:16">
      <c r="H953" s="157"/>
      <c r="I953" s="156"/>
      <c r="J953" s="156"/>
      <c r="K953" s="156"/>
      <c r="L953" s="156"/>
      <c r="M953" s="158"/>
      <c r="N953" s="158"/>
      <c r="O953" s="158"/>
      <c r="P953" s="105"/>
    </row>
    <row r="954" spans="8:16">
      <c r="H954" s="157"/>
      <c r="I954" s="156"/>
      <c r="J954" s="156"/>
      <c r="K954" s="156"/>
      <c r="L954" s="156"/>
      <c r="M954" s="158"/>
      <c r="N954" s="158"/>
      <c r="O954" s="158"/>
      <c r="P954" s="105"/>
    </row>
    <row r="955" spans="8:16">
      <c r="H955" s="157"/>
      <c r="I955" s="156"/>
      <c r="J955" s="156"/>
      <c r="K955" s="156"/>
      <c r="L955" s="156"/>
      <c r="M955" s="158"/>
      <c r="N955" s="158"/>
      <c r="O955" s="158"/>
      <c r="P955" s="105"/>
    </row>
    <row r="956" spans="8:16">
      <c r="H956" s="157"/>
      <c r="I956" s="156"/>
      <c r="J956" s="156"/>
      <c r="K956" s="156"/>
      <c r="L956" s="156"/>
      <c r="M956" s="158"/>
      <c r="N956" s="158"/>
      <c r="O956" s="158"/>
      <c r="P956" s="105"/>
    </row>
    <row r="957" spans="8:16">
      <c r="H957" s="157"/>
      <c r="I957" s="156"/>
      <c r="J957" s="156"/>
      <c r="K957" s="156"/>
      <c r="L957" s="156"/>
      <c r="M957" s="158"/>
      <c r="N957" s="158"/>
      <c r="O957" s="158"/>
      <c r="P957" s="105"/>
    </row>
    <row r="958" spans="8:16">
      <c r="H958" s="157"/>
      <c r="I958" s="156"/>
      <c r="J958" s="156"/>
      <c r="K958" s="156"/>
      <c r="L958" s="156"/>
      <c r="M958" s="158"/>
      <c r="N958" s="158"/>
      <c r="O958" s="158"/>
      <c r="P958" s="105"/>
    </row>
    <row r="959" spans="8:16">
      <c r="H959" s="157"/>
      <c r="I959" s="156"/>
      <c r="J959" s="156"/>
      <c r="K959" s="156"/>
      <c r="L959" s="156"/>
      <c r="M959" s="158"/>
      <c r="N959" s="158"/>
      <c r="O959" s="158"/>
      <c r="P959" s="105"/>
    </row>
    <row r="960" spans="8:16">
      <c r="H960" s="157"/>
      <c r="I960" s="156"/>
      <c r="J960" s="156"/>
      <c r="K960" s="156"/>
      <c r="L960" s="156"/>
      <c r="M960" s="158"/>
      <c r="N960" s="158"/>
      <c r="O960" s="158"/>
      <c r="P960" s="105"/>
    </row>
    <row r="961" spans="8:16">
      <c r="H961" s="157"/>
      <c r="I961" s="156"/>
      <c r="J961" s="156"/>
      <c r="K961" s="156"/>
      <c r="L961" s="156"/>
      <c r="M961" s="158"/>
      <c r="N961" s="158"/>
      <c r="O961" s="158"/>
      <c r="P961" s="105"/>
    </row>
    <row r="962" spans="8:16">
      <c r="H962" s="157"/>
      <c r="I962" s="156"/>
      <c r="J962" s="156"/>
      <c r="K962" s="156"/>
      <c r="L962" s="156"/>
      <c r="M962" s="158"/>
      <c r="N962" s="158"/>
      <c r="O962" s="158"/>
      <c r="P962" s="105"/>
    </row>
    <row r="963" spans="8:16">
      <c r="H963" s="157"/>
      <c r="I963" s="156"/>
      <c r="J963" s="156"/>
      <c r="K963" s="156"/>
      <c r="L963" s="156"/>
      <c r="M963" s="158"/>
      <c r="N963" s="158"/>
      <c r="O963" s="158"/>
      <c r="P963" s="105"/>
    </row>
    <row r="964" spans="8:16">
      <c r="H964" s="157"/>
      <c r="I964" s="156"/>
      <c r="J964" s="156"/>
      <c r="K964" s="156"/>
      <c r="L964" s="156"/>
      <c r="M964" s="158"/>
      <c r="N964" s="158"/>
      <c r="O964" s="158"/>
      <c r="P964" s="105"/>
    </row>
    <row r="965" spans="8:16">
      <c r="H965" s="157"/>
      <c r="I965" s="156"/>
      <c r="J965" s="156"/>
      <c r="K965" s="156"/>
      <c r="L965" s="156"/>
      <c r="M965" s="158"/>
      <c r="N965" s="158"/>
      <c r="O965" s="158"/>
      <c r="P965" s="105"/>
    </row>
    <row r="966" spans="8:16">
      <c r="H966" s="157"/>
      <c r="I966" s="156"/>
      <c r="J966" s="156"/>
      <c r="K966" s="156"/>
      <c r="L966" s="156"/>
      <c r="M966" s="158"/>
      <c r="N966" s="158"/>
      <c r="O966" s="158"/>
      <c r="P966" s="105"/>
    </row>
    <row r="967" spans="8:16">
      <c r="H967" s="157"/>
      <c r="I967" s="156"/>
      <c r="J967" s="156"/>
      <c r="K967" s="156"/>
      <c r="L967" s="156"/>
      <c r="M967" s="158"/>
      <c r="N967" s="158"/>
      <c r="O967" s="158"/>
      <c r="P967" s="105"/>
    </row>
    <row r="968" spans="8:16">
      <c r="H968" s="157"/>
      <c r="I968" s="156"/>
      <c r="J968" s="156"/>
      <c r="K968" s="156"/>
      <c r="L968" s="156"/>
      <c r="M968" s="158"/>
      <c r="N968" s="158"/>
      <c r="O968" s="158"/>
      <c r="P968" s="105"/>
    </row>
    <row r="969" spans="8:16">
      <c r="H969" s="157"/>
      <c r="I969" s="156"/>
      <c r="J969" s="156"/>
      <c r="K969" s="156"/>
      <c r="L969" s="156"/>
      <c r="M969" s="158"/>
      <c r="N969" s="158"/>
      <c r="O969" s="158"/>
      <c r="P969" s="105"/>
    </row>
    <row r="970" spans="8:16">
      <c r="H970" s="157"/>
      <c r="I970" s="156"/>
      <c r="J970" s="156"/>
      <c r="K970" s="156"/>
      <c r="L970" s="156"/>
      <c r="M970" s="158"/>
      <c r="N970" s="158"/>
      <c r="O970" s="158"/>
      <c r="P970" s="105"/>
    </row>
    <row r="971" spans="8:16">
      <c r="H971" s="157"/>
      <c r="I971" s="156"/>
      <c r="J971" s="156"/>
      <c r="K971" s="156"/>
      <c r="L971" s="156"/>
      <c r="M971" s="158"/>
      <c r="N971" s="158"/>
      <c r="O971" s="158"/>
      <c r="P971" s="105"/>
    </row>
    <row r="972" spans="8:16">
      <c r="H972" s="157"/>
      <c r="I972" s="156"/>
      <c r="J972" s="156"/>
      <c r="K972" s="156"/>
      <c r="L972" s="156"/>
      <c r="M972" s="158"/>
      <c r="N972" s="158"/>
      <c r="O972" s="158"/>
      <c r="P972" s="105"/>
    </row>
    <row r="973" spans="8:16">
      <c r="H973" s="157"/>
      <c r="I973" s="156"/>
      <c r="J973" s="156"/>
      <c r="K973" s="156"/>
      <c r="L973" s="156"/>
      <c r="M973" s="158"/>
      <c r="N973" s="158"/>
      <c r="O973" s="158"/>
      <c r="P973" s="105"/>
    </row>
    <row r="974" spans="8:16">
      <c r="H974" s="157"/>
      <c r="I974" s="156"/>
      <c r="J974" s="156"/>
      <c r="K974" s="156"/>
      <c r="L974" s="156"/>
      <c r="M974" s="158"/>
      <c r="N974" s="158"/>
      <c r="O974" s="158"/>
      <c r="P974" s="105"/>
    </row>
    <row r="975" spans="8:16">
      <c r="H975" s="157"/>
      <c r="I975" s="156"/>
      <c r="J975" s="156"/>
      <c r="K975" s="156"/>
      <c r="L975" s="156"/>
      <c r="M975" s="158"/>
      <c r="N975" s="158"/>
      <c r="O975" s="158"/>
      <c r="P975" s="105"/>
    </row>
    <row r="976" spans="8:16">
      <c r="H976" s="157"/>
      <c r="I976" s="156"/>
      <c r="J976" s="156"/>
      <c r="K976" s="156"/>
      <c r="L976" s="156"/>
      <c r="M976" s="158"/>
      <c r="N976" s="158"/>
      <c r="O976" s="158"/>
      <c r="P976" s="105"/>
    </row>
    <row r="977" spans="8:16">
      <c r="H977" s="157"/>
      <c r="I977" s="156"/>
      <c r="J977" s="156"/>
      <c r="K977" s="156"/>
      <c r="L977" s="156"/>
      <c r="M977" s="158"/>
      <c r="N977" s="158"/>
      <c r="O977" s="158"/>
      <c r="P977" s="105"/>
    </row>
    <row r="978" spans="8:16">
      <c r="H978" s="157"/>
      <c r="I978" s="156"/>
      <c r="J978" s="156"/>
      <c r="K978" s="156"/>
      <c r="L978" s="156"/>
      <c r="M978" s="158"/>
      <c r="N978" s="158"/>
      <c r="O978" s="158"/>
      <c r="P978" s="105"/>
    </row>
    <row r="979" spans="8:16">
      <c r="H979" s="157"/>
      <c r="I979" s="156"/>
      <c r="J979" s="156"/>
      <c r="K979" s="156"/>
      <c r="L979" s="156"/>
      <c r="M979" s="158"/>
      <c r="N979" s="158"/>
      <c r="O979" s="158"/>
      <c r="P979" s="105"/>
    </row>
    <row r="980" spans="8:16">
      <c r="H980" s="157"/>
      <c r="I980" s="156"/>
      <c r="J980" s="156"/>
      <c r="K980" s="156"/>
      <c r="L980" s="156"/>
      <c r="M980" s="158"/>
      <c r="N980" s="158"/>
      <c r="O980" s="158"/>
      <c r="P980" s="105"/>
    </row>
    <row r="981" spans="8:16">
      <c r="H981" s="157"/>
      <c r="I981" s="156"/>
      <c r="J981" s="156"/>
      <c r="K981" s="156"/>
      <c r="L981" s="156"/>
      <c r="M981" s="158"/>
      <c r="N981" s="158"/>
      <c r="O981" s="158"/>
      <c r="P981" s="105"/>
    </row>
    <row r="982" spans="8:16">
      <c r="H982" s="157"/>
      <c r="I982" s="156"/>
      <c r="J982" s="156"/>
      <c r="K982" s="156"/>
      <c r="L982" s="156"/>
      <c r="M982" s="158"/>
      <c r="N982" s="158"/>
      <c r="O982" s="158"/>
      <c r="P982" s="105"/>
    </row>
    <row r="983" spans="8:16">
      <c r="H983" s="157"/>
      <c r="I983" s="156"/>
      <c r="J983" s="156"/>
      <c r="K983" s="156"/>
      <c r="L983" s="156"/>
      <c r="M983" s="158"/>
      <c r="N983" s="158"/>
      <c r="O983" s="158"/>
      <c r="P983" s="105"/>
    </row>
    <row r="984" spans="8:16">
      <c r="H984" s="157"/>
      <c r="I984" s="156"/>
      <c r="J984" s="156"/>
      <c r="K984" s="156"/>
      <c r="L984" s="156"/>
      <c r="M984" s="158"/>
      <c r="N984" s="158"/>
      <c r="O984" s="158"/>
      <c r="P984" s="105"/>
    </row>
    <row r="985" spans="8:16">
      <c r="H985" s="157"/>
      <c r="I985" s="156"/>
      <c r="J985" s="156"/>
      <c r="K985" s="156"/>
      <c r="L985" s="156"/>
      <c r="M985" s="158"/>
      <c r="N985" s="158"/>
      <c r="O985" s="158"/>
      <c r="P985" s="105"/>
    </row>
    <row r="986" spans="8:16">
      <c r="H986" s="157"/>
      <c r="I986" s="156"/>
      <c r="J986" s="156"/>
      <c r="K986" s="156"/>
      <c r="L986" s="156"/>
      <c r="M986" s="158"/>
      <c r="N986" s="158"/>
      <c r="O986" s="158"/>
      <c r="P986" s="105"/>
    </row>
    <row r="987" spans="8:16">
      <c r="H987" s="157"/>
      <c r="I987" s="156"/>
      <c r="J987" s="156"/>
      <c r="K987" s="156"/>
      <c r="L987" s="156"/>
      <c r="M987" s="158"/>
      <c r="N987" s="158"/>
      <c r="O987" s="158"/>
      <c r="P987" s="105"/>
    </row>
    <row r="988" spans="8:16">
      <c r="H988" s="157"/>
      <c r="I988" s="156"/>
      <c r="J988" s="156"/>
      <c r="K988" s="156"/>
      <c r="L988" s="156"/>
      <c r="M988" s="158"/>
      <c r="N988" s="158"/>
      <c r="O988" s="158"/>
      <c r="P988" s="105"/>
    </row>
    <row r="989" spans="8:16">
      <c r="H989" s="157"/>
      <c r="I989" s="156"/>
      <c r="J989" s="156"/>
      <c r="K989" s="156"/>
      <c r="L989" s="156"/>
      <c r="M989" s="158"/>
      <c r="N989" s="158"/>
      <c r="O989" s="158"/>
      <c r="P989" s="105"/>
    </row>
    <row r="990" spans="8:16">
      <c r="H990" s="157"/>
      <c r="I990" s="156"/>
      <c r="J990" s="156"/>
      <c r="K990" s="156"/>
      <c r="L990" s="156"/>
      <c r="M990" s="158"/>
      <c r="N990" s="158"/>
      <c r="O990" s="158"/>
      <c r="P990" s="105"/>
    </row>
    <row r="991" spans="8:16">
      <c r="H991" s="157"/>
      <c r="I991" s="156"/>
      <c r="J991" s="156"/>
      <c r="K991" s="156"/>
      <c r="L991" s="156"/>
      <c r="M991" s="158"/>
      <c r="N991" s="158"/>
      <c r="O991" s="158"/>
      <c r="P991" s="105"/>
    </row>
    <row r="992" spans="8:16">
      <c r="H992" s="157"/>
      <c r="I992" s="156"/>
      <c r="J992" s="156"/>
      <c r="K992" s="156"/>
      <c r="L992" s="156"/>
      <c r="M992" s="158"/>
      <c r="N992" s="158"/>
      <c r="O992" s="158"/>
      <c r="P992" s="105"/>
    </row>
    <row r="993" spans="8:16">
      <c r="H993" s="157"/>
      <c r="I993" s="156"/>
      <c r="J993" s="156"/>
      <c r="K993" s="156"/>
      <c r="L993" s="156"/>
      <c r="M993" s="158"/>
      <c r="N993" s="158"/>
      <c r="O993" s="158"/>
      <c r="P993" s="105"/>
    </row>
    <row r="994" spans="8:16">
      <c r="H994" s="157"/>
      <c r="I994" s="156"/>
      <c r="J994" s="156"/>
      <c r="K994" s="156"/>
      <c r="L994" s="156"/>
      <c r="M994" s="158"/>
      <c r="N994" s="158"/>
      <c r="O994" s="158"/>
      <c r="P994" s="105"/>
    </row>
    <row r="995" spans="8:16">
      <c r="H995" s="157"/>
      <c r="I995" s="156"/>
      <c r="J995" s="156"/>
      <c r="K995" s="156"/>
      <c r="L995" s="156"/>
      <c r="M995" s="158"/>
      <c r="N995" s="158"/>
      <c r="O995" s="158"/>
      <c r="P995" s="105"/>
    </row>
    <row r="996" spans="8:16">
      <c r="H996" s="157"/>
      <c r="I996" s="156"/>
      <c r="J996" s="156"/>
      <c r="K996" s="156"/>
      <c r="L996" s="156"/>
      <c r="M996" s="158"/>
      <c r="N996" s="158"/>
      <c r="O996" s="158"/>
      <c r="P996" s="105"/>
    </row>
    <row r="997" spans="8:16">
      <c r="H997" s="157"/>
      <c r="I997" s="156"/>
      <c r="J997" s="156"/>
      <c r="K997" s="156"/>
      <c r="L997" s="156"/>
      <c r="M997" s="158"/>
      <c r="N997" s="158"/>
      <c r="O997" s="158"/>
      <c r="P997" s="105"/>
    </row>
    <row r="998" spans="8:16">
      <c r="H998" s="157"/>
      <c r="I998" s="156"/>
      <c r="J998" s="156"/>
      <c r="K998" s="156"/>
      <c r="L998" s="156"/>
      <c r="M998" s="158"/>
      <c r="N998" s="158"/>
      <c r="O998" s="158"/>
      <c r="P998" s="105"/>
    </row>
    <row r="999" spans="8:16">
      <c r="H999" s="157"/>
      <c r="I999" s="156"/>
      <c r="J999" s="156"/>
      <c r="K999" s="156"/>
      <c r="L999" s="156"/>
      <c r="M999" s="158"/>
      <c r="N999" s="158"/>
      <c r="O999" s="158"/>
      <c r="P999" s="105"/>
    </row>
    <row r="1000" spans="8:16">
      <c r="H1000" s="157"/>
      <c r="I1000" s="156"/>
      <c r="J1000" s="156"/>
      <c r="K1000" s="156"/>
      <c r="L1000" s="156"/>
      <c r="M1000" s="158"/>
      <c r="N1000" s="158"/>
      <c r="O1000" s="158"/>
      <c r="P1000" s="105"/>
    </row>
    <row r="1001" spans="8:16">
      <c r="H1001" s="157"/>
      <c r="I1001" s="156"/>
      <c r="J1001" s="156"/>
      <c r="K1001" s="156"/>
      <c r="L1001" s="156"/>
      <c r="M1001" s="158"/>
      <c r="N1001" s="158"/>
      <c r="O1001" s="158"/>
      <c r="P1001" s="105"/>
    </row>
    <row r="1002" spans="8:16">
      <c r="H1002" s="157"/>
      <c r="I1002" s="156"/>
      <c r="J1002" s="156"/>
      <c r="K1002" s="156"/>
      <c r="L1002" s="156"/>
      <c r="M1002" s="158"/>
      <c r="N1002" s="158"/>
      <c r="O1002" s="158"/>
      <c r="P1002" s="105"/>
    </row>
    <row r="1003" spans="8:16">
      <c r="H1003" s="157"/>
      <c r="I1003" s="156"/>
      <c r="J1003" s="156"/>
      <c r="K1003" s="156"/>
      <c r="L1003" s="156"/>
      <c r="M1003" s="158"/>
      <c r="N1003" s="158"/>
      <c r="O1003" s="158"/>
      <c r="P1003" s="105"/>
    </row>
    <row r="1004" spans="8:16">
      <c r="H1004" s="157"/>
      <c r="I1004" s="156"/>
      <c r="J1004" s="156"/>
      <c r="K1004" s="156"/>
      <c r="L1004" s="156"/>
      <c r="M1004" s="158"/>
      <c r="N1004" s="158"/>
      <c r="O1004" s="158"/>
      <c r="P1004" s="105"/>
    </row>
    <row r="1005" spans="8:16">
      <c r="H1005" s="157"/>
      <c r="I1005" s="156"/>
      <c r="J1005" s="156"/>
      <c r="K1005" s="156"/>
      <c r="L1005" s="156"/>
      <c r="M1005" s="158"/>
      <c r="N1005" s="158"/>
      <c r="O1005" s="158"/>
      <c r="P1005" s="105"/>
    </row>
    <row r="1006" spans="8:16">
      <c r="H1006" s="157"/>
      <c r="I1006" s="156"/>
      <c r="J1006" s="156"/>
      <c r="K1006" s="156"/>
      <c r="L1006" s="156"/>
      <c r="M1006" s="158"/>
      <c r="N1006" s="158"/>
      <c r="O1006" s="158"/>
      <c r="P1006" s="105"/>
    </row>
    <row r="1007" spans="8:16">
      <c r="H1007" s="157"/>
      <c r="I1007" s="156"/>
      <c r="J1007" s="156"/>
      <c r="K1007" s="156"/>
      <c r="L1007" s="156"/>
      <c r="M1007" s="158"/>
      <c r="N1007" s="158"/>
      <c r="O1007" s="158"/>
      <c r="P1007" s="105"/>
    </row>
    <row r="1008" spans="8:16">
      <c r="H1008" s="157"/>
      <c r="I1008" s="156"/>
      <c r="J1008" s="156"/>
      <c r="K1008" s="156"/>
      <c r="L1008" s="156"/>
      <c r="M1008" s="158"/>
      <c r="N1008" s="158"/>
      <c r="O1008" s="158"/>
      <c r="P1008" s="105"/>
    </row>
    <row r="1009" spans="8:16">
      <c r="H1009" s="157"/>
      <c r="I1009" s="156"/>
      <c r="J1009" s="156"/>
      <c r="K1009" s="156"/>
      <c r="L1009" s="156"/>
      <c r="M1009" s="158"/>
      <c r="N1009" s="158"/>
      <c r="O1009" s="158"/>
      <c r="P1009" s="105"/>
    </row>
    <row r="1010" spans="8:16">
      <c r="H1010" s="157"/>
      <c r="I1010" s="156"/>
      <c r="J1010" s="156"/>
      <c r="K1010" s="156"/>
      <c r="L1010" s="156"/>
      <c r="M1010" s="158"/>
      <c r="N1010" s="158"/>
      <c r="O1010" s="158"/>
      <c r="P1010" s="105"/>
    </row>
    <row r="1011" spans="8:16">
      <c r="H1011" s="157"/>
      <c r="I1011" s="156"/>
      <c r="J1011" s="156"/>
      <c r="K1011" s="156"/>
      <c r="L1011" s="156"/>
      <c r="M1011" s="158"/>
      <c r="N1011" s="158"/>
      <c r="O1011" s="158"/>
      <c r="P1011" s="105"/>
    </row>
    <row r="1012" spans="8:16">
      <c r="H1012" s="157"/>
      <c r="I1012" s="156"/>
      <c r="J1012" s="156"/>
      <c r="K1012" s="156"/>
      <c r="L1012" s="156"/>
      <c r="M1012" s="158"/>
      <c r="N1012" s="158"/>
      <c r="O1012" s="158"/>
      <c r="P1012" s="105"/>
    </row>
    <row r="1013" spans="8:16">
      <c r="H1013" s="157"/>
      <c r="I1013" s="156"/>
      <c r="J1013" s="156"/>
      <c r="K1013" s="156"/>
      <c r="L1013" s="156"/>
      <c r="M1013" s="158"/>
      <c r="N1013" s="158"/>
      <c r="O1013" s="158"/>
      <c r="P1013" s="105"/>
    </row>
    <row r="1014" spans="8:16">
      <c r="H1014" s="157"/>
      <c r="I1014" s="156"/>
      <c r="J1014" s="156"/>
      <c r="K1014" s="156"/>
      <c r="L1014" s="156"/>
      <c r="M1014" s="158"/>
      <c r="N1014" s="158"/>
      <c r="O1014" s="158"/>
      <c r="P1014" s="105"/>
    </row>
    <row r="1015" spans="8:16">
      <c r="H1015" s="157"/>
      <c r="I1015" s="156"/>
      <c r="J1015" s="156"/>
      <c r="K1015" s="156"/>
      <c r="L1015" s="156"/>
      <c r="M1015" s="158"/>
      <c r="N1015" s="158"/>
      <c r="O1015" s="158"/>
      <c r="P1015" s="105"/>
    </row>
    <row r="1016" spans="8:16">
      <c r="H1016" s="157"/>
      <c r="I1016" s="156"/>
      <c r="J1016" s="156"/>
      <c r="K1016" s="156"/>
      <c r="L1016" s="156"/>
      <c r="M1016" s="158"/>
      <c r="N1016" s="158"/>
      <c r="O1016" s="158"/>
      <c r="P1016" s="105"/>
    </row>
    <row r="1017" spans="8:16">
      <c r="H1017" s="157"/>
      <c r="I1017" s="156"/>
      <c r="J1017" s="156"/>
      <c r="K1017" s="156"/>
      <c r="L1017" s="156"/>
      <c r="M1017" s="158"/>
      <c r="N1017" s="158"/>
      <c r="O1017" s="158"/>
      <c r="P1017" s="105"/>
    </row>
    <row r="1018" spans="8:16">
      <c r="H1018" s="157"/>
      <c r="I1018" s="156"/>
      <c r="J1018" s="156"/>
      <c r="K1018" s="156"/>
      <c r="L1018" s="156"/>
      <c r="M1018" s="158"/>
      <c r="N1018" s="158"/>
      <c r="O1018" s="158"/>
      <c r="P1018" s="105"/>
    </row>
    <row r="1019" spans="8:16">
      <c r="H1019" s="157"/>
      <c r="I1019" s="156"/>
      <c r="J1019" s="156"/>
      <c r="K1019" s="156"/>
      <c r="L1019" s="156"/>
      <c r="M1019" s="158"/>
      <c r="N1019" s="158"/>
      <c r="O1019" s="158"/>
      <c r="P1019" s="105"/>
    </row>
    <row r="1020" spans="8:16">
      <c r="H1020" s="157"/>
      <c r="I1020" s="156"/>
      <c r="J1020" s="156"/>
      <c r="K1020" s="156"/>
      <c r="L1020" s="156"/>
      <c r="M1020" s="158"/>
      <c r="N1020" s="158"/>
      <c r="O1020" s="158"/>
      <c r="P1020" s="105"/>
    </row>
    <row r="1021" spans="8:16">
      <c r="H1021" s="157"/>
      <c r="I1021" s="156"/>
      <c r="J1021" s="156"/>
      <c r="K1021" s="156"/>
      <c r="L1021" s="156"/>
      <c r="M1021" s="158"/>
      <c r="N1021" s="158"/>
      <c r="O1021" s="158"/>
      <c r="P1021" s="105"/>
    </row>
    <row r="1022" spans="8:16">
      <c r="H1022" s="157"/>
      <c r="I1022" s="156"/>
      <c r="J1022" s="156"/>
      <c r="K1022" s="156"/>
      <c r="L1022" s="156"/>
      <c r="M1022" s="158"/>
      <c r="N1022" s="158"/>
      <c r="O1022" s="158"/>
      <c r="P1022" s="105"/>
    </row>
    <row r="1023" spans="8:16">
      <c r="H1023" s="157"/>
      <c r="I1023" s="156"/>
      <c r="J1023" s="156"/>
      <c r="K1023" s="156"/>
      <c r="L1023" s="156"/>
      <c r="M1023" s="158"/>
      <c r="N1023" s="158"/>
      <c r="O1023" s="158"/>
      <c r="P1023" s="105"/>
    </row>
    <row r="1024" spans="8:16">
      <c r="H1024" s="157"/>
      <c r="I1024" s="156"/>
      <c r="J1024" s="156"/>
      <c r="K1024" s="156"/>
      <c r="L1024" s="156"/>
      <c r="M1024" s="158"/>
      <c r="N1024" s="158"/>
      <c r="O1024" s="158"/>
      <c r="P1024" s="105"/>
    </row>
    <row r="1025" spans="8:16">
      <c r="H1025" s="157"/>
      <c r="I1025" s="156"/>
      <c r="J1025" s="156"/>
      <c r="K1025" s="156"/>
      <c r="L1025" s="156"/>
      <c r="M1025" s="158"/>
      <c r="N1025" s="158"/>
      <c r="O1025" s="158"/>
      <c r="P1025" s="105"/>
    </row>
    <row r="1026" spans="8:16">
      <c r="H1026" s="157"/>
      <c r="I1026" s="156"/>
      <c r="J1026" s="156"/>
      <c r="K1026" s="156"/>
      <c r="L1026" s="156"/>
      <c r="M1026" s="158"/>
      <c r="N1026" s="158"/>
      <c r="O1026" s="158"/>
      <c r="P1026" s="105"/>
    </row>
    <row r="1027" spans="8:16">
      <c r="H1027" s="157"/>
      <c r="I1027" s="156"/>
      <c r="J1027" s="156"/>
      <c r="K1027" s="156"/>
      <c r="L1027" s="156"/>
      <c r="M1027" s="158"/>
      <c r="N1027" s="158"/>
      <c r="O1027" s="158"/>
      <c r="P1027" s="105"/>
    </row>
    <row r="1028" spans="8:16">
      <c r="H1028" s="157"/>
      <c r="I1028" s="156"/>
      <c r="J1028" s="156"/>
      <c r="K1028" s="156"/>
      <c r="L1028" s="156"/>
      <c r="M1028" s="158"/>
      <c r="N1028" s="158"/>
      <c r="O1028" s="158"/>
      <c r="P1028" s="105"/>
    </row>
    <row r="1029" spans="8:16">
      <c r="H1029" s="157"/>
      <c r="I1029" s="156"/>
      <c r="J1029" s="156"/>
      <c r="K1029" s="156"/>
      <c r="L1029" s="156"/>
      <c r="M1029" s="158"/>
      <c r="N1029" s="158"/>
      <c r="O1029" s="158"/>
      <c r="P1029" s="105"/>
    </row>
    <row r="1030" spans="8:16">
      <c r="H1030" s="157"/>
      <c r="I1030" s="156"/>
      <c r="J1030" s="156"/>
      <c r="K1030" s="156"/>
      <c r="L1030" s="156"/>
      <c r="M1030" s="158"/>
      <c r="N1030" s="158"/>
      <c r="O1030" s="158"/>
      <c r="P1030" s="105"/>
    </row>
    <row r="1031" spans="8:16">
      <c r="H1031" s="157"/>
      <c r="I1031" s="156"/>
      <c r="J1031" s="156"/>
      <c r="K1031" s="156"/>
      <c r="L1031" s="156"/>
      <c r="M1031" s="158"/>
      <c r="N1031" s="158"/>
      <c r="O1031" s="158"/>
      <c r="P1031" s="105"/>
    </row>
    <row r="1032" spans="8:16">
      <c r="H1032" s="157"/>
      <c r="I1032" s="156"/>
      <c r="J1032" s="156"/>
      <c r="K1032" s="156"/>
      <c r="L1032" s="156"/>
      <c r="M1032" s="158"/>
      <c r="N1032" s="158"/>
      <c r="O1032" s="158"/>
      <c r="P1032" s="105"/>
    </row>
    <row r="1033" spans="8:16">
      <c r="H1033" s="157"/>
      <c r="I1033" s="156"/>
      <c r="J1033" s="156"/>
      <c r="K1033" s="156"/>
      <c r="L1033" s="156"/>
      <c r="M1033" s="158"/>
      <c r="N1033" s="158"/>
      <c r="O1033" s="158"/>
      <c r="P1033" s="105"/>
    </row>
    <row r="1034" spans="8:16">
      <c r="H1034" s="157"/>
      <c r="I1034" s="156"/>
      <c r="J1034" s="156"/>
      <c r="K1034" s="156"/>
      <c r="L1034" s="156"/>
      <c r="M1034" s="158"/>
      <c r="N1034" s="158"/>
      <c r="O1034" s="158"/>
      <c r="P1034" s="105"/>
    </row>
    <row r="1035" spans="8:16">
      <c r="H1035" s="157"/>
      <c r="I1035" s="156"/>
      <c r="J1035" s="156"/>
      <c r="K1035" s="156"/>
      <c r="L1035" s="156"/>
      <c r="M1035" s="158"/>
      <c r="N1035" s="158"/>
      <c r="O1035" s="158"/>
      <c r="P1035" s="105"/>
    </row>
    <row r="1036" spans="8:16">
      <c r="H1036" s="157"/>
      <c r="I1036" s="156"/>
      <c r="J1036" s="156"/>
      <c r="K1036" s="156"/>
      <c r="L1036" s="156"/>
      <c r="M1036" s="158"/>
      <c r="N1036" s="158"/>
      <c r="O1036" s="158"/>
      <c r="P1036" s="105"/>
    </row>
    <row r="1037" spans="8:16">
      <c r="H1037" s="157"/>
      <c r="I1037" s="156"/>
      <c r="J1037" s="156"/>
      <c r="K1037" s="156"/>
      <c r="L1037" s="156"/>
      <c r="M1037" s="158"/>
      <c r="N1037" s="158"/>
      <c r="O1037" s="158"/>
      <c r="P1037" s="105"/>
    </row>
    <row r="1038" spans="8:16">
      <c r="H1038" s="157"/>
      <c r="I1038" s="156"/>
      <c r="J1038" s="156"/>
      <c r="K1038" s="156"/>
      <c r="L1038" s="156"/>
      <c r="M1038" s="158"/>
      <c r="N1038" s="158"/>
      <c r="O1038" s="158"/>
      <c r="P1038" s="105"/>
    </row>
    <row r="1039" spans="8:16">
      <c r="H1039" s="157"/>
      <c r="I1039" s="156"/>
      <c r="J1039" s="156"/>
      <c r="K1039" s="156"/>
      <c r="L1039" s="156"/>
      <c r="M1039" s="158"/>
      <c r="N1039" s="158"/>
      <c r="O1039" s="158"/>
      <c r="P1039" s="105"/>
    </row>
    <row r="1040" spans="8:16">
      <c r="H1040" s="157"/>
      <c r="I1040" s="156"/>
      <c r="J1040" s="156"/>
      <c r="K1040" s="156"/>
      <c r="L1040" s="156"/>
      <c r="M1040" s="158"/>
      <c r="N1040" s="158"/>
      <c r="O1040" s="158"/>
      <c r="P1040" s="105"/>
    </row>
    <row r="1041" spans="8:16">
      <c r="H1041" s="157"/>
      <c r="I1041" s="156"/>
      <c r="J1041" s="156"/>
      <c r="K1041" s="156"/>
      <c r="L1041" s="156"/>
      <c r="M1041" s="158"/>
      <c r="N1041" s="158"/>
      <c r="O1041" s="158"/>
      <c r="P1041" s="105"/>
    </row>
    <row r="1042" spans="8:16">
      <c r="H1042" s="157"/>
      <c r="I1042" s="156"/>
      <c r="J1042" s="156"/>
      <c r="K1042" s="156"/>
      <c r="L1042" s="156"/>
      <c r="M1042" s="158"/>
      <c r="N1042" s="158"/>
      <c r="O1042" s="158"/>
      <c r="P1042" s="105"/>
    </row>
    <row r="1043" spans="8:16">
      <c r="H1043" s="157"/>
      <c r="I1043" s="156"/>
      <c r="J1043" s="156"/>
      <c r="K1043" s="156"/>
      <c r="L1043" s="156"/>
      <c r="M1043" s="158"/>
      <c r="N1043" s="158"/>
      <c r="O1043" s="158"/>
      <c r="P1043" s="105"/>
    </row>
    <row r="1044" spans="8:16">
      <c r="H1044" s="157"/>
      <c r="I1044" s="156"/>
      <c r="J1044" s="156"/>
      <c r="K1044" s="156"/>
      <c r="L1044" s="156"/>
      <c r="M1044" s="158"/>
      <c r="N1044" s="158"/>
      <c r="O1044" s="158"/>
      <c r="P1044" s="105"/>
    </row>
    <row r="1045" spans="8:16">
      <c r="H1045" s="157"/>
      <c r="I1045" s="156"/>
      <c r="J1045" s="156"/>
      <c r="K1045" s="156"/>
      <c r="L1045" s="156"/>
      <c r="M1045" s="158"/>
      <c r="N1045" s="158"/>
      <c r="O1045" s="158"/>
      <c r="P1045" s="105"/>
    </row>
    <row r="1046" spans="8:16">
      <c r="H1046" s="157"/>
      <c r="I1046" s="156"/>
      <c r="J1046" s="156"/>
      <c r="K1046" s="156"/>
      <c r="L1046" s="156"/>
      <c r="M1046" s="158"/>
      <c r="N1046" s="158"/>
      <c r="O1046" s="158"/>
      <c r="P1046" s="105"/>
    </row>
    <row r="1047" spans="8:16">
      <c r="H1047" s="157"/>
      <c r="I1047" s="156"/>
      <c r="J1047" s="156"/>
      <c r="K1047" s="156"/>
      <c r="L1047" s="156"/>
      <c r="M1047" s="158"/>
      <c r="N1047" s="158"/>
      <c r="O1047" s="158"/>
      <c r="P1047" s="105"/>
    </row>
    <row r="1048" spans="8:16">
      <c r="H1048" s="157"/>
      <c r="I1048" s="156"/>
      <c r="J1048" s="156"/>
      <c r="K1048" s="156"/>
      <c r="L1048" s="156"/>
      <c r="M1048" s="158"/>
      <c r="N1048" s="158"/>
      <c r="O1048" s="158"/>
      <c r="P1048" s="105"/>
    </row>
    <row r="1049" spans="8:16">
      <c r="H1049" s="157"/>
      <c r="I1049" s="156"/>
      <c r="J1049" s="156"/>
      <c r="K1049" s="156"/>
      <c r="L1049" s="156"/>
      <c r="M1049" s="158"/>
      <c r="N1049" s="158"/>
      <c r="O1049" s="158"/>
      <c r="P1049" s="105"/>
    </row>
    <row r="1050" spans="8:16">
      <c r="H1050" s="157"/>
      <c r="I1050" s="156"/>
      <c r="J1050" s="156"/>
      <c r="K1050" s="156"/>
      <c r="L1050" s="156"/>
      <c r="M1050" s="158"/>
      <c r="N1050" s="158"/>
      <c r="O1050" s="158"/>
      <c r="P1050" s="105"/>
    </row>
    <row r="1051" spans="8:16">
      <c r="H1051" s="157"/>
      <c r="I1051" s="156"/>
      <c r="J1051" s="156"/>
      <c r="K1051" s="156"/>
      <c r="L1051" s="156"/>
      <c r="M1051" s="158"/>
      <c r="N1051" s="158"/>
      <c r="O1051" s="158"/>
      <c r="P1051" s="105"/>
    </row>
    <row r="1052" spans="8:16">
      <c r="H1052" s="157"/>
      <c r="I1052" s="156"/>
      <c r="J1052" s="156"/>
      <c r="K1052" s="156"/>
      <c r="L1052" s="156"/>
      <c r="M1052" s="158"/>
      <c r="N1052" s="158"/>
      <c r="O1052" s="158"/>
      <c r="P1052" s="105"/>
    </row>
    <row r="1053" spans="8:16">
      <c r="H1053" s="157"/>
      <c r="I1053" s="156"/>
      <c r="J1053" s="156"/>
      <c r="K1053" s="156"/>
      <c r="L1053" s="156"/>
      <c r="M1053" s="158"/>
      <c r="N1053" s="158"/>
      <c r="O1053" s="158"/>
      <c r="P1053" s="105"/>
    </row>
    <row r="1054" spans="8:16">
      <c r="H1054" s="157"/>
      <c r="I1054" s="156"/>
      <c r="J1054" s="156"/>
      <c r="K1054" s="156"/>
      <c r="L1054" s="156"/>
      <c r="M1054" s="158"/>
      <c r="N1054" s="158"/>
      <c r="O1054" s="158"/>
      <c r="P1054" s="105"/>
    </row>
    <row r="1055" spans="8:16">
      <c r="H1055" s="157"/>
      <c r="I1055" s="156"/>
      <c r="J1055" s="156"/>
      <c r="K1055" s="156"/>
      <c r="L1055" s="156"/>
      <c r="M1055" s="158"/>
      <c r="N1055" s="158"/>
      <c r="O1055" s="158"/>
      <c r="P1055" s="105"/>
    </row>
    <row r="1056" spans="8:16">
      <c r="H1056" s="157"/>
      <c r="I1056" s="156"/>
      <c r="J1056" s="156"/>
      <c r="K1056" s="156"/>
      <c r="L1056" s="156"/>
      <c r="M1056" s="158"/>
      <c r="N1056" s="158"/>
      <c r="O1056" s="158"/>
      <c r="P1056" s="105"/>
    </row>
    <row r="1057" spans="8:16">
      <c r="H1057" s="157"/>
      <c r="I1057" s="156"/>
      <c r="J1057" s="156"/>
      <c r="K1057" s="156"/>
      <c r="L1057" s="156"/>
      <c r="M1057" s="158"/>
      <c r="N1057" s="158"/>
      <c r="O1057" s="158"/>
      <c r="P1057" s="105"/>
    </row>
    <row r="1058" spans="8:16">
      <c r="H1058" s="157"/>
      <c r="I1058" s="156"/>
      <c r="J1058" s="156"/>
      <c r="K1058" s="156"/>
      <c r="L1058" s="156"/>
      <c r="M1058" s="158"/>
      <c r="N1058" s="158"/>
      <c r="O1058" s="158"/>
      <c r="P1058" s="105"/>
    </row>
    <row r="1059" spans="8:16">
      <c r="H1059" s="157"/>
      <c r="I1059" s="156"/>
      <c r="J1059" s="156"/>
      <c r="K1059" s="156"/>
      <c r="L1059" s="156"/>
      <c r="M1059" s="158"/>
      <c r="N1059" s="158"/>
      <c r="O1059" s="158"/>
      <c r="P1059" s="105"/>
    </row>
    <row r="1060" spans="8:16">
      <c r="H1060" s="157"/>
      <c r="I1060" s="156"/>
      <c r="J1060" s="156"/>
      <c r="K1060" s="156"/>
      <c r="L1060" s="156"/>
      <c r="M1060" s="158"/>
      <c r="N1060" s="158"/>
      <c r="O1060" s="158"/>
      <c r="P1060" s="105"/>
    </row>
    <row r="1061" spans="8:16">
      <c r="H1061" s="157"/>
      <c r="I1061" s="156"/>
      <c r="J1061" s="156"/>
      <c r="K1061" s="156"/>
      <c r="L1061" s="156"/>
      <c r="M1061" s="158"/>
      <c r="N1061" s="158"/>
      <c r="O1061" s="158"/>
      <c r="P1061" s="105"/>
    </row>
    <row r="1062" spans="8:16">
      <c r="H1062" s="157"/>
      <c r="I1062" s="156"/>
      <c r="J1062" s="156"/>
      <c r="K1062" s="156"/>
      <c r="L1062" s="156"/>
      <c r="M1062" s="158"/>
      <c r="N1062" s="158"/>
      <c r="O1062" s="158"/>
      <c r="P1062" s="105"/>
    </row>
    <row r="1063" spans="8:16">
      <c r="H1063" s="157"/>
      <c r="I1063" s="156"/>
      <c r="J1063" s="156"/>
      <c r="K1063" s="156"/>
      <c r="L1063" s="156"/>
      <c r="M1063" s="158"/>
      <c r="N1063" s="158"/>
      <c r="O1063" s="158"/>
      <c r="P1063" s="105"/>
    </row>
    <row r="1064" spans="8:16">
      <c r="H1064" s="157"/>
      <c r="I1064" s="156"/>
      <c r="J1064" s="156"/>
      <c r="K1064" s="156"/>
      <c r="L1064" s="156"/>
      <c r="M1064" s="158"/>
      <c r="N1064" s="158"/>
      <c r="O1064" s="158"/>
      <c r="P1064" s="105"/>
    </row>
    <row r="1065" spans="8:16">
      <c r="H1065" s="157"/>
      <c r="I1065" s="156"/>
      <c r="J1065" s="156"/>
      <c r="K1065" s="156"/>
      <c r="L1065" s="156"/>
      <c r="M1065" s="158"/>
      <c r="N1065" s="158"/>
      <c r="O1065" s="158"/>
      <c r="P1065" s="105"/>
    </row>
    <row r="1066" spans="8:16">
      <c r="H1066" s="157"/>
      <c r="I1066" s="156"/>
      <c r="J1066" s="156"/>
      <c r="K1066" s="156"/>
      <c r="L1066" s="156"/>
      <c r="M1066" s="158"/>
      <c r="N1066" s="158"/>
      <c r="O1066" s="158"/>
      <c r="P1066" s="105"/>
    </row>
    <row r="1067" spans="8:16">
      <c r="H1067" s="157"/>
      <c r="I1067" s="156"/>
      <c r="J1067" s="156"/>
      <c r="K1067" s="156"/>
      <c r="L1067" s="156"/>
      <c r="M1067" s="158"/>
      <c r="N1067" s="158"/>
      <c r="O1067" s="158"/>
      <c r="P1067" s="105"/>
    </row>
    <row r="1068" spans="8:16">
      <c r="H1068" s="157"/>
      <c r="I1068" s="156"/>
      <c r="J1068" s="156"/>
      <c r="K1068" s="156"/>
      <c r="L1068" s="156"/>
      <c r="M1068" s="158"/>
      <c r="N1068" s="158"/>
      <c r="O1068" s="158"/>
      <c r="P1068" s="105"/>
    </row>
    <row r="1069" spans="8:16">
      <c r="H1069" s="157"/>
      <c r="I1069" s="156"/>
      <c r="J1069" s="156"/>
      <c r="K1069" s="156"/>
      <c r="L1069" s="156"/>
      <c r="M1069" s="158"/>
      <c r="N1069" s="158"/>
      <c r="O1069" s="158"/>
      <c r="P1069" s="105"/>
    </row>
    <row r="1070" spans="8:16">
      <c r="H1070" s="157"/>
      <c r="I1070" s="156"/>
      <c r="J1070" s="156"/>
      <c r="K1070" s="156"/>
      <c r="L1070" s="156"/>
      <c r="M1070" s="158"/>
      <c r="N1070" s="158"/>
      <c r="O1070" s="158"/>
      <c r="P1070" s="105"/>
    </row>
    <row r="1071" spans="8:16">
      <c r="H1071" s="157"/>
      <c r="I1071" s="156"/>
      <c r="J1071" s="156"/>
      <c r="K1071" s="156"/>
      <c r="L1071" s="156"/>
      <c r="M1071" s="158"/>
      <c r="N1071" s="158"/>
      <c r="O1071" s="158"/>
      <c r="P1071" s="105"/>
    </row>
    <row r="1072" spans="8:16">
      <c r="H1072" s="157"/>
      <c r="I1072" s="156"/>
      <c r="J1072" s="156"/>
      <c r="K1072" s="156"/>
      <c r="L1072" s="156"/>
      <c r="M1072" s="158"/>
      <c r="N1072" s="158"/>
      <c r="O1072" s="158"/>
      <c r="P1072" s="105"/>
    </row>
    <row r="1073" spans="8:16">
      <c r="H1073" s="157"/>
      <c r="I1073" s="156"/>
      <c r="J1073" s="156"/>
      <c r="K1073" s="156"/>
      <c r="L1073" s="156"/>
      <c r="M1073" s="158"/>
      <c r="N1073" s="158"/>
      <c r="O1073" s="158"/>
      <c r="P1073" s="105"/>
    </row>
    <row r="1074" spans="8:16">
      <c r="H1074" s="157"/>
      <c r="I1074" s="156"/>
      <c r="J1074" s="156"/>
      <c r="K1074" s="156"/>
      <c r="L1074" s="156"/>
      <c r="M1074" s="158"/>
      <c r="N1074" s="158"/>
      <c r="O1074" s="158"/>
      <c r="P1074" s="105"/>
    </row>
    <row r="1075" spans="8:16">
      <c r="H1075" s="157"/>
      <c r="I1075" s="156"/>
      <c r="J1075" s="156"/>
      <c r="K1075" s="156"/>
      <c r="L1075" s="156"/>
      <c r="M1075" s="158"/>
      <c r="N1075" s="158"/>
      <c r="O1075" s="158"/>
      <c r="P1075" s="105"/>
    </row>
    <row r="1076" spans="8:16">
      <c r="H1076" s="157"/>
      <c r="I1076" s="156"/>
      <c r="J1076" s="156"/>
      <c r="K1076" s="156"/>
      <c r="L1076" s="156"/>
      <c r="M1076" s="158"/>
      <c r="N1076" s="158"/>
      <c r="O1076" s="158"/>
      <c r="P1076" s="105"/>
    </row>
    <row r="1077" spans="8:16">
      <c r="H1077" s="157"/>
      <c r="I1077" s="156"/>
      <c r="J1077" s="156"/>
      <c r="K1077" s="156"/>
      <c r="L1077" s="156"/>
      <c r="M1077" s="158"/>
      <c r="N1077" s="158"/>
      <c r="O1077" s="158"/>
      <c r="P1077" s="105"/>
    </row>
    <row r="1078" spans="8:16">
      <c r="H1078" s="157"/>
      <c r="I1078" s="156"/>
      <c r="J1078" s="156"/>
      <c r="K1078" s="156"/>
      <c r="L1078" s="156"/>
      <c r="M1078" s="158"/>
      <c r="N1078" s="158"/>
      <c r="O1078" s="158"/>
      <c r="P1078" s="105"/>
    </row>
    <row r="1079" spans="8:16">
      <c r="H1079" s="157"/>
      <c r="I1079" s="156"/>
      <c r="J1079" s="156"/>
      <c r="K1079" s="156"/>
      <c r="L1079" s="156"/>
      <c r="M1079" s="158"/>
      <c r="N1079" s="158"/>
      <c r="O1079" s="158"/>
      <c r="P1079" s="105"/>
    </row>
    <row r="1080" spans="8:16">
      <c r="H1080" s="157"/>
      <c r="I1080" s="156"/>
      <c r="J1080" s="156"/>
      <c r="K1080" s="156"/>
      <c r="L1080" s="156"/>
      <c r="M1080" s="158"/>
      <c r="N1080" s="158"/>
      <c r="O1080" s="158"/>
      <c r="P1080" s="105"/>
    </row>
    <row r="1081" spans="8:16">
      <c r="H1081" s="157"/>
      <c r="I1081" s="156"/>
      <c r="J1081" s="156"/>
      <c r="K1081" s="156"/>
      <c r="L1081" s="156"/>
      <c r="M1081" s="158"/>
      <c r="N1081" s="158"/>
      <c r="O1081" s="158"/>
      <c r="P1081" s="105"/>
    </row>
    <row r="1082" spans="8:16">
      <c r="H1082" s="157"/>
      <c r="I1082" s="156"/>
      <c r="J1082" s="156"/>
      <c r="K1082" s="156"/>
      <c r="L1082" s="156"/>
      <c r="M1082" s="158"/>
      <c r="N1082" s="158"/>
      <c r="O1082" s="158"/>
      <c r="P1082" s="105"/>
    </row>
    <row r="1083" spans="8:16">
      <c r="H1083" s="157"/>
      <c r="I1083" s="156"/>
      <c r="J1083" s="156"/>
      <c r="K1083" s="156"/>
      <c r="L1083" s="156"/>
      <c r="M1083" s="158"/>
      <c r="N1083" s="158"/>
      <c r="O1083" s="158"/>
      <c r="P1083" s="105"/>
    </row>
    <row r="1084" spans="8:16">
      <c r="H1084" s="157"/>
      <c r="I1084" s="156"/>
      <c r="J1084" s="156"/>
      <c r="K1084" s="156"/>
      <c r="L1084" s="156"/>
      <c r="M1084" s="158"/>
      <c r="N1084" s="158"/>
      <c r="O1084" s="158"/>
      <c r="P1084" s="105"/>
    </row>
    <row r="1085" spans="8:16">
      <c r="H1085" s="157"/>
      <c r="I1085" s="156"/>
      <c r="J1085" s="156"/>
      <c r="K1085" s="156"/>
      <c r="L1085" s="156"/>
      <c r="M1085" s="158"/>
      <c r="N1085" s="158"/>
      <c r="O1085" s="158"/>
      <c r="P1085" s="105"/>
    </row>
    <row r="1086" spans="8:16">
      <c r="H1086" s="157"/>
      <c r="I1086" s="156"/>
      <c r="J1086" s="156"/>
      <c r="K1086" s="156"/>
      <c r="L1086" s="156"/>
      <c r="M1086" s="158"/>
      <c r="N1086" s="158"/>
      <c r="O1086" s="158"/>
      <c r="P1086" s="105"/>
    </row>
    <row r="1087" spans="8:16">
      <c r="H1087" s="157"/>
      <c r="I1087" s="156"/>
      <c r="J1087" s="156"/>
      <c r="K1087" s="156"/>
      <c r="L1087" s="156"/>
      <c r="M1087" s="158"/>
      <c r="N1087" s="158"/>
      <c r="O1087" s="158"/>
      <c r="P1087" s="105"/>
    </row>
    <row r="1088" spans="8:16">
      <c r="H1088" s="157"/>
      <c r="I1088" s="156"/>
      <c r="J1088" s="156"/>
      <c r="K1088" s="156"/>
      <c r="L1088" s="156"/>
      <c r="M1088" s="158"/>
      <c r="N1088" s="158"/>
      <c r="O1088" s="158"/>
      <c r="P1088" s="105"/>
    </row>
    <row r="1089" spans="8:16">
      <c r="H1089" s="157"/>
      <c r="I1089" s="156"/>
      <c r="J1089" s="156"/>
      <c r="K1089" s="156"/>
      <c r="L1089" s="156"/>
      <c r="M1089" s="158"/>
      <c r="N1089" s="158"/>
      <c r="O1089" s="158"/>
      <c r="P1089" s="105"/>
    </row>
    <row r="1090" spans="8:16">
      <c r="H1090" s="157"/>
      <c r="I1090" s="156"/>
      <c r="J1090" s="156"/>
      <c r="K1090" s="156"/>
      <c r="L1090" s="156"/>
      <c r="M1090" s="158"/>
      <c r="N1090" s="158"/>
      <c r="O1090" s="158"/>
      <c r="P1090" s="105"/>
    </row>
    <row r="1091" spans="8:16">
      <c r="H1091" s="157"/>
      <c r="I1091" s="156"/>
      <c r="J1091" s="156"/>
      <c r="K1091" s="156"/>
      <c r="L1091" s="156"/>
      <c r="M1091" s="158"/>
      <c r="N1091" s="158"/>
      <c r="O1091" s="158"/>
      <c r="P1091" s="105"/>
    </row>
    <row r="1092" spans="8:16">
      <c r="H1092" s="157"/>
      <c r="I1092" s="156"/>
      <c r="J1092" s="156"/>
      <c r="K1092" s="156"/>
      <c r="L1092" s="156"/>
      <c r="M1092" s="158"/>
      <c r="N1092" s="158"/>
      <c r="O1092" s="158"/>
      <c r="P1092" s="105"/>
    </row>
    <row r="1093" spans="8:16">
      <c r="H1093" s="157"/>
      <c r="I1093" s="156"/>
      <c r="J1093" s="156"/>
      <c r="K1093" s="156"/>
      <c r="L1093" s="156"/>
      <c r="M1093" s="158"/>
      <c r="N1093" s="158"/>
      <c r="O1093" s="158"/>
      <c r="P1093" s="105"/>
    </row>
    <row r="1094" spans="8:16">
      <c r="H1094" s="157"/>
      <c r="I1094" s="156"/>
      <c r="J1094" s="156"/>
      <c r="K1094" s="156"/>
      <c r="L1094" s="156"/>
      <c r="M1094" s="158"/>
      <c r="N1094" s="158"/>
      <c r="O1094" s="158"/>
      <c r="P1094" s="105"/>
    </row>
    <row r="1095" spans="8:16">
      <c r="H1095" s="157"/>
      <c r="I1095" s="156"/>
      <c r="J1095" s="156"/>
      <c r="K1095" s="156"/>
      <c r="L1095" s="156"/>
      <c r="M1095" s="158"/>
      <c r="N1095" s="158"/>
      <c r="O1095" s="158"/>
      <c r="P1095" s="105"/>
    </row>
    <row r="1096" spans="8:16">
      <c r="H1096" s="157"/>
      <c r="I1096" s="156"/>
      <c r="J1096" s="156"/>
      <c r="K1096" s="156"/>
      <c r="L1096" s="156"/>
      <c r="M1096" s="158"/>
      <c r="N1096" s="158"/>
      <c r="O1096" s="158"/>
      <c r="P1096" s="105"/>
    </row>
    <row r="1097" spans="8:16">
      <c r="H1097" s="157"/>
      <c r="I1097" s="156"/>
      <c r="J1097" s="156"/>
      <c r="K1097" s="156"/>
      <c r="L1097" s="156"/>
      <c r="M1097" s="158"/>
      <c r="N1097" s="158"/>
      <c r="O1097" s="158"/>
      <c r="P1097" s="105"/>
    </row>
    <row r="1098" spans="8:16">
      <c r="H1098" s="157"/>
      <c r="I1098" s="156"/>
      <c r="J1098" s="156"/>
      <c r="K1098" s="156"/>
      <c r="L1098" s="156"/>
      <c r="M1098" s="158"/>
      <c r="N1098" s="158"/>
      <c r="O1098" s="158"/>
      <c r="P1098" s="105"/>
    </row>
    <row r="1099" spans="8:16">
      <c r="H1099" s="157"/>
      <c r="I1099" s="156"/>
      <c r="J1099" s="156"/>
      <c r="K1099" s="156"/>
      <c r="L1099" s="156"/>
      <c r="M1099" s="158"/>
      <c r="N1099" s="158"/>
      <c r="O1099" s="158"/>
      <c r="P1099" s="105"/>
    </row>
    <row r="1100" spans="8:16">
      <c r="H1100" s="157"/>
      <c r="I1100" s="156"/>
      <c r="J1100" s="156"/>
      <c r="K1100" s="156"/>
      <c r="L1100" s="156"/>
      <c r="M1100" s="158"/>
      <c r="N1100" s="158"/>
      <c r="O1100" s="158"/>
      <c r="P1100" s="105"/>
    </row>
    <row r="1101" spans="8:16">
      <c r="H1101" s="157"/>
      <c r="I1101" s="156"/>
      <c r="J1101" s="156"/>
      <c r="K1101" s="156"/>
      <c r="L1101" s="156"/>
      <c r="M1101" s="158"/>
      <c r="N1101" s="158"/>
      <c r="O1101" s="158"/>
      <c r="P1101" s="105"/>
    </row>
    <row r="1102" spans="8:16">
      <c r="H1102" s="157"/>
      <c r="I1102" s="156"/>
      <c r="J1102" s="156"/>
      <c r="K1102" s="156"/>
      <c r="L1102" s="156"/>
      <c r="M1102" s="158"/>
      <c r="N1102" s="158"/>
      <c r="O1102" s="158"/>
      <c r="P1102" s="105"/>
    </row>
    <row r="1103" spans="8:16">
      <c r="H1103" s="157"/>
      <c r="I1103" s="156"/>
      <c r="J1103" s="156"/>
      <c r="K1103" s="156"/>
      <c r="L1103" s="156"/>
      <c r="M1103" s="158"/>
      <c r="N1103" s="158"/>
      <c r="O1103" s="158"/>
      <c r="P1103" s="105"/>
    </row>
    <row r="1104" spans="8:16">
      <c r="H1104" s="157"/>
      <c r="I1104" s="156"/>
      <c r="J1104" s="156"/>
      <c r="K1104" s="156"/>
      <c r="L1104" s="156"/>
      <c r="M1104" s="158"/>
      <c r="N1104" s="158"/>
      <c r="O1104" s="158"/>
      <c r="P1104" s="105"/>
    </row>
    <row r="1105" spans="8:16">
      <c r="H1105" s="157"/>
      <c r="I1105" s="156"/>
      <c r="J1105" s="156"/>
      <c r="K1105" s="156"/>
      <c r="L1105" s="156"/>
      <c r="M1105" s="158"/>
      <c r="N1105" s="158"/>
      <c r="O1105" s="158"/>
      <c r="P1105" s="105"/>
    </row>
    <row r="1106" spans="8:16">
      <c r="H1106" s="157"/>
      <c r="I1106" s="156"/>
      <c r="J1106" s="156"/>
      <c r="K1106" s="156"/>
      <c r="L1106" s="156"/>
      <c r="M1106" s="158"/>
      <c r="N1106" s="158"/>
      <c r="O1106" s="158"/>
      <c r="P1106" s="105"/>
    </row>
    <row r="1107" spans="8:16">
      <c r="H1107" s="157"/>
      <c r="I1107" s="156"/>
      <c r="J1107" s="156"/>
      <c r="K1107" s="156"/>
      <c r="L1107" s="156"/>
      <c r="M1107" s="158"/>
      <c r="N1107" s="158"/>
      <c r="O1107" s="158"/>
      <c r="P1107" s="105"/>
    </row>
    <row r="1108" spans="8:16">
      <c r="H1108" s="157"/>
      <c r="I1108" s="156"/>
      <c r="J1108" s="156"/>
      <c r="K1108" s="156"/>
      <c r="L1108" s="156"/>
      <c r="M1108" s="158"/>
      <c r="N1108" s="158"/>
      <c r="O1108" s="158"/>
      <c r="P1108" s="105"/>
    </row>
    <row r="1109" spans="8:16">
      <c r="H1109" s="157"/>
      <c r="I1109" s="156"/>
      <c r="J1109" s="156"/>
      <c r="K1109" s="156"/>
      <c r="L1109" s="156"/>
      <c r="M1109" s="158"/>
      <c r="N1109" s="158"/>
      <c r="O1109" s="158"/>
      <c r="P1109" s="105"/>
    </row>
    <row r="1110" spans="8:16">
      <c r="H1110" s="157"/>
      <c r="I1110" s="156"/>
      <c r="J1110" s="156"/>
      <c r="K1110" s="156"/>
      <c r="L1110" s="156"/>
      <c r="M1110" s="158"/>
      <c r="N1110" s="158"/>
      <c r="O1110" s="158"/>
      <c r="P1110" s="105"/>
    </row>
    <row r="1111" spans="8:16">
      <c r="H1111" s="157"/>
      <c r="I1111" s="156"/>
      <c r="J1111" s="156"/>
      <c r="K1111" s="156"/>
      <c r="L1111" s="156"/>
      <c r="M1111" s="158"/>
      <c r="N1111" s="158"/>
      <c r="O1111" s="158"/>
      <c r="P1111" s="105"/>
    </row>
    <row r="1112" spans="8:16">
      <c r="H1112" s="157"/>
      <c r="I1112" s="156"/>
      <c r="J1112" s="156"/>
      <c r="K1112" s="156"/>
      <c r="L1112" s="156"/>
      <c r="M1112" s="158"/>
      <c r="N1112" s="158"/>
      <c r="O1112" s="158"/>
      <c r="P1112" s="105"/>
    </row>
    <row r="1113" spans="8:16">
      <c r="H1113" s="157"/>
      <c r="I1113" s="156"/>
      <c r="J1113" s="156"/>
      <c r="K1113" s="156"/>
      <c r="L1113" s="156"/>
      <c r="M1113" s="158"/>
      <c r="N1113" s="158"/>
      <c r="O1113" s="158"/>
      <c r="P1113" s="105"/>
    </row>
    <row r="1114" spans="8:16">
      <c r="H1114" s="157"/>
      <c r="I1114" s="156"/>
      <c r="J1114" s="156"/>
      <c r="K1114" s="156"/>
      <c r="L1114" s="156"/>
      <c r="M1114" s="158"/>
      <c r="N1114" s="158"/>
      <c r="O1114" s="158"/>
      <c r="P1114" s="105"/>
    </row>
    <row r="1115" spans="8:16">
      <c r="H1115" s="157"/>
      <c r="I1115" s="156"/>
      <c r="J1115" s="156"/>
      <c r="K1115" s="156"/>
      <c r="L1115" s="156"/>
      <c r="M1115" s="158"/>
      <c r="N1115" s="158"/>
      <c r="O1115" s="158"/>
      <c r="P1115" s="105"/>
    </row>
    <row r="1116" spans="8:16">
      <c r="H1116" s="157"/>
      <c r="I1116" s="156"/>
      <c r="J1116" s="156"/>
      <c r="K1116" s="156"/>
      <c r="L1116" s="156"/>
      <c r="M1116" s="158"/>
      <c r="N1116" s="158"/>
      <c r="O1116" s="158"/>
      <c r="P1116" s="105"/>
    </row>
    <row r="1117" spans="8:16">
      <c r="H1117" s="157"/>
      <c r="I1117" s="156"/>
      <c r="J1117" s="156"/>
      <c r="K1117" s="156"/>
      <c r="L1117" s="156"/>
      <c r="M1117" s="158"/>
      <c r="N1117" s="158"/>
      <c r="O1117" s="158"/>
      <c r="P1117" s="105"/>
    </row>
    <row r="1118" spans="8:16">
      <c r="H1118" s="157"/>
      <c r="I1118" s="156"/>
      <c r="J1118" s="156"/>
      <c r="K1118" s="156"/>
      <c r="L1118" s="156"/>
      <c r="M1118" s="158"/>
      <c r="N1118" s="158"/>
      <c r="O1118" s="158"/>
      <c r="P1118" s="105"/>
    </row>
    <row r="1119" spans="8:16">
      <c r="H1119" s="157"/>
      <c r="I1119" s="156"/>
      <c r="J1119" s="156"/>
      <c r="K1119" s="156"/>
      <c r="L1119" s="156"/>
      <c r="M1119" s="158"/>
      <c r="N1119" s="158"/>
      <c r="O1119" s="158"/>
      <c r="P1119" s="105"/>
    </row>
    <row r="1120" spans="8:16">
      <c r="H1120" s="157"/>
      <c r="I1120" s="156"/>
      <c r="J1120" s="156"/>
      <c r="K1120" s="156"/>
      <c r="L1120" s="156"/>
      <c r="M1120" s="158"/>
      <c r="N1120" s="158"/>
      <c r="O1120" s="158"/>
      <c r="P1120" s="105"/>
    </row>
    <row r="1121" spans="8:16">
      <c r="H1121" s="157"/>
      <c r="I1121" s="156"/>
      <c r="J1121" s="156"/>
      <c r="K1121" s="156"/>
      <c r="L1121" s="156"/>
      <c r="M1121" s="158"/>
      <c r="N1121" s="158"/>
      <c r="O1121" s="158"/>
      <c r="P1121" s="105"/>
    </row>
    <row r="1122" spans="8:16">
      <c r="H1122" s="157"/>
      <c r="I1122" s="156"/>
      <c r="J1122" s="156"/>
      <c r="K1122" s="156"/>
      <c r="L1122" s="156"/>
      <c r="M1122" s="158"/>
      <c r="N1122" s="158"/>
      <c r="O1122" s="158"/>
      <c r="P1122" s="105"/>
    </row>
    <row r="1123" spans="8:16">
      <c r="H1123" s="157"/>
      <c r="I1123" s="156"/>
      <c r="J1123" s="156"/>
      <c r="K1123" s="156"/>
      <c r="L1123" s="156"/>
      <c r="M1123" s="158"/>
      <c r="N1123" s="158"/>
      <c r="O1123" s="158"/>
      <c r="P1123" s="105"/>
    </row>
    <row r="1124" spans="8:16">
      <c r="H1124" s="157"/>
      <c r="I1124" s="156"/>
      <c r="J1124" s="156"/>
      <c r="K1124" s="156"/>
      <c r="L1124" s="156"/>
      <c r="M1124" s="158"/>
      <c r="N1124" s="158"/>
      <c r="O1124" s="158"/>
      <c r="P1124" s="105"/>
    </row>
    <row r="1125" spans="8:16">
      <c r="H1125" s="157"/>
      <c r="I1125" s="156"/>
      <c r="J1125" s="156"/>
      <c r="K1125" s="156"/>
      <c r="L1125" s="156"/>
      <c r="M1125" s="158"/>
      <c r="N1125" s="158"/>
      <c r="O1125" s="158"/>
      <c r="P1125" s="105"/>
    </row>
    <row r="1126" spans="8:16">
      <c r="H1126" s="157"/>
      <c r="I1126" s="156"/>
      <c r="J1126" s="156"/>
      <c r="K1126" s="156"/>
      <c r="L1126" s="156"/>
      <c r="M1126" s="158"/>
      <c r="N1126" s="158"/>
      <c r="O1126" s="158"/>
      <c r="P1126" s="105"/>
    </row>
    <row r="1127" spans="8:16">
      <c r="H1127" s="157"/>
      <c r="I1127" s="156"/>
      <c r="J1127" s="156"/>
      <c r="K1127" s="156"/>
      <c r="L1127" s="156"/>
      <c r="M1127" s="158"/>
      <c r="N1127" s="158"/>
      <c r="O1127" s="158"/>
      <c r="P1127" s="105"/>
    </row>
    <row r="1128" spans="8:16">
      <c r="H1128" s="157"/>
      <c r="I1128" s="156"/>
      <c r="J1128" s="156"/>
      <c r="K1128" s="156"/>
      <c r="L1128" s="156"/>
      <c r="M1128" s="158"/>
      <c r="N1128" s="158"/>
      <c r="O1128" s="158"/>
      <c r="P1128" s="105"/>
    </row>
    <row r="1129" spans="8:16">
      <c r="H1129" s="157"/>
      <c r="I1129" s="156"/>
      <c r="J1129" s="156"/>
      <c r="K1129" s="156"/>
      <c r="L1129" s="156"/>
      <c r="M1129" s="158"/>
      <c r="N1129" s="158"/>
      <c r="O1129" s="158"/>
      <c r="P1129" s="105"/>
    </row>
    <row r="1130" spans="8:16">
      <c r="H1130" s="157"/>
      <c r="I1130" s="156"/>
      <c r="J1130" s="156"/>
      <c r="K1130" s="156"/>
      <c r="L1130" s="156"/>
      <c r="M1130" s="158"/>
      <c r="N1130" s="158"/>
      <c r="O1130" s="158"/>
      <c r="P1130" s="105"/>
    </row>
    <row r="1131" spans="8:16">
      <c r="H1131" s="157"/>
      <c r="I1131" s="156"/>
      <c r="J1131" s="156"/>
      <c r="K1131" s="156"/>
      <c r="L1131" s="156"/>
      <c r="M1131" s="158"/>
      <c r="N1131" s="158"/>
      <c r="O1131" s="158"/>
      <c r="P1131" s="105"/>
    </row>
    <row r="1132" spans="8:16">
      <c r="H1132" s="157"/>
      <c r="I1132" s="156"/>
      <c r="J1132" s="156"/>
      <c r="K1132" s="156"/>
      <c r="L1132" s="156"/>
      <c r="M1132" s="158"/>
      <c r="N1132" s="158"/>
      <c r="O1132" s="158"/>
      <c r="P1132" s="105"/>
    </row>
    <row r="1133" spans="8:16">
      <c r="H1133" s="157"/>
      <c r="I1133" s="156"/>
      <c r="J1133" s="156"/>
      <c r="K1133" s="156"/>
      <c r="L1133" s="156"/>
      <c r="M1133" s="158"/>
      <c r="N1133" s="158"/>
      <c r="O1133" s="158"/>
      <c r="P1133" s="105"/>
    </row>
    <row r="1134" spans="8:16">
      <c r="H1134" s="157"/>
      <c r="I1134" s="156"/>
      <c r="J1134" s="156"/>
      <c r="K1134" s="156"/>
      <c r="L1134" s="156"/>
      <c r="M1134" s="158"/>
      <c r="N1134" s="158"/>
      <c r="O1134" s="158"/>
      <c r="P1134" s="105"/>
    </row>
    <row r="1135" spans="8:16">
      <c r="H1135" s="157"/>
      <c r="I1135" s="156"/>
      <c r="J1135" s="156"/>
      <c r="K1135" s="156"/>
      <c r="L1135" s="156"/>
      <c r="M1135" s="158"/>
      <c r="N1135" s="158"/>
      <c r="O1135" s="158"/>
      <c r="P1135" s="105"/>
    </row>
    <row r="1136" spans="8:16">
      <c r="H1136" s="157"/>
      <c r="I1136" s="156"/>
      <c r="J1136" s="156"/>
      <c r="K1136" s="156"/>
      <c r="L1136" s="156"/>
      <c r="M1136" s="158"/>
      <c r="N1136" s="158"/>
      <c r="O1136" s="158"/>
      <c r="P1136" s="105"/>
    </row>
    <row r="1137" spans="8:16">
      <c r="H1137" s="157"/>
      <c r="I1137" s="156"/>
      <c r="J1137" s="156"/>
      <c r="K1137" s="156"/>
      <c r="L1137" s="156"/>
      <c r="M1137" s="158"/>
      <c r="N1137" s="158"/>
      <c r="O1137" s="158"/>
      <c r="P1137" s="105"/>
    </row>
    <row r="1138" spans="8:16">
      <c r="H1138" s="157"/>
      <c r="I1138" s="156"/>
      <c r="J1138" s="156"/>
      <c r="K1138" s="156"/>
      <c r="L1138" s="156"/>
      <c r="M1138" s="158"/>
      <c r="N1138" s="158"/>
      <c r="O1138" s="158"/>
      <c r="P1138" s="105"/>
    </row>
    <row r="1139" spans="8:16">
      <c r="H1139" s="157"/>
      <c r="I1139" s="156"/>
      <c r="J1139" s="156"/>
      <c r="K1139" s="156"/>
      <c r="L1139" s="156"/>
      <c r="M1139" s="158"/>
      <c r="N1139" s="158"/>
      <c r="O1139" s="158"/>
      <c r="P1139" s="105"/>
    </row>
    <row r="1140" spans="8:16">
      <c r="H1140" s="157"/>
      <c r="I1140" s="156"/>
      <c r="J1140" s="156"/>
      <c r="K1140" s="156"/>
      <c r="L1140" s="156"/>
      <c r="M1140" s="158"/>
      <c r="N1140" s="158"/>
      <c r="O1140" s="158"/>
      <c r="P1140" s="105"/>
    </row>
    <row r="1141" spans="8:16">
      <c r="H1141" s="157"/>
      <c r="I1141" s="156"/>
      <c r="J1141" s="156"/>
      <c r="K1141" s="156"/>
      <c r="L1141" s="156"/>
      <c r="M1141" s="158"/>
      <c r="N1141" s="158"/>
      <c r="O1141" s="158"/>
      <c r="P1141" s="105"/>
    </row>
    <row r="1142" spans="8:16">
      <c r="H1142" s="157"/>
      <c r="I1142" s="156"/>
      <c r="J1142" s="156"/>
      <c r="K1142" s="156"/>
      <c r="L1142" s="156"/>
      <c r="M1142" s="158"/>
      <c r="N1142" s="158"/>
      <c r="O1142" s="158"/>
      <c r="P1142" s="105"/>
    </row>
    <row r="1143" spans="8:16">
      <c r="H1143" s="157"/>
      <c r="I1143" s="156"/>
      <c r="J1143" s="156"/>
      <c r="K1143" s="156"/>
      <c r="L1143" s="156"/>
      <c r="M1143" s="158"/>
      <c r="N1143" s="158"/>
      <c r="O1143" s="158"/>
      <c r="P1143" s="105"/>
    </row>
    <row r="1144" spans="8:16">
      <c r="H1144" s="157"/>
      <c r="I1144" s="156"/>
      <c r="J1144" s="156"/>
      <c r="K1144" s="156"/>
      <c r="L1144" s="156"/>
      <c r="M1144" s="158"/>
      <c r="N1144" s="158"/>
      <c r="O1144" s="158"/>
      <c r="P1144" s="105"/>
    </row>
    <row r="1145" spans="8:16">
      <c r="H1145" s="157"/>
      <c r="I1145" s="156"/>
      <c r="J1145" s="156"/>
      <c r="K1145" s="156"/>
      <c r="L1145" s="156"/>
      <c r="M1145" s="158"/>
      <c r="N1145" s="158"/>
      <c r="O1145" s="158"/>
      <c r="P1145" s="105"/>
    </row>
    <row r="1146" spans="8:16">
      <c r="H1146" s="157"/>
      <c r="I1146" s="156"/>
      <c r="J1146" s="156"/>
      <c r="K1146" s="156"/>
      <c r="L1146" s="156"/>
      <c r="M1146" s="158"/>
      <c r="N1146" s="158"/>
      <c r="O1146" s="158"/>
      <c r="P1146" s="105"/>
    </row>
    <row r="1147" spans="8:16">
      <c r="H1147" s="157"/>
      <c r="I1147" s="156"/>
      <c r="J1147" s="156"/>
      <c r="K1147" s="156"/>
      <c r="L1147" s="156"/>
      <c r="M1147" s="158"/>
      <c r="N1147" s="158"/>
      <c r="O1147" s="158"/>
      <c r="P1147" s="105"/>
    </row>
    <row r="1148" spans="8:16">
      <c r="H1148" s="157"/>
      <c r="I1148" s="156"/>
      <c r="J1148" s="156"/>
      <c r="K1148" s="156"/>
      <c r="L1148" s="156"/>
      <c r="M1148" s="158"/>
      <c r="N1148" s="158"/>
      <c r="O1148" s="158"/>
      <c r="P1148" s="105"/>
    </row>
    <row r="1149" spans="8:16">
      <c r="H1149" s="157"/>
      <c r="I1149" s="156"/>
      <c r="J1149" s="156"/>
      <c r="K1149" s="156"/>
      <c r="L1149" s="156"/>
      <c r="M1149" s="158"/>
      <c r="N1149" s="158"/>
      <c r="O1149" s="158"/>
      <c r="P1149" s="105"/>
    </row>
    <row r="1150" spans="8:16">
      <c r="H1150" s="157"/>
      <c r="I1150" s="156"/>
      <c r="J1150" s="156"/>
      <c r="K1150" s="156"/>
      <c r="L1150" s="156"/>
      <c r="M1150" s="158"/>
      <c r="N1150" s="158"/>
      <c r="O1150" s="158"/>
      <c r="P1150" s="105"/>
    </row>
    <row r="1151" spans="8:16">
      <c r="H1151" s="157"/>
      <c r="I1151" s="156"/>
      <c r="J1151" s="156"/>
      <c r="K1151" s="156"/>
      <c r="L1151" s="156"/>
      <c r="M1151" s="158"/>
      <c r="N1151" s="158"/>
      <c r="O1151" s="158"/>
      <c r="P1151" s="105"/>
    </row>
    <row r="1152" spans="8:16">
      <c r="H1152" s="157"/>
      <c r="I1152" s="156"/>
      <c r="J1152" s="156"/>
      <c r="K1152" s="156"/>
      <c r="L1152" s="156"/>
      <c r="M1152" s="158"/>
      <c r="N1152" s="158"/>
      <c r="O1152" s="158"/>
      <c r="P1152" s="105"/>
    </row>
    <row r="1153" spans="8:16">
      <c r="H1153" s="157"/>
      <c r="I1153" s="156"/>
      <c r="J1153" s="156"/>
      <c r="K1153" s="156"/>
      <c r="L1153" s="156"/>
      <c r="M1153" s="158"/>
      <c r="N1153" s="158"/>
      <c r="O1153" s="158"/>
      <c r="P1153" s="105"/>
    </row>
    <row r="1154" spans="8:16">
      <c r="H1154" s="157"/>
      <c r="I1154" s="156"/>
      <c r="J1154" s="156"/>
      <c r="K1154" s="156"/>
      <c r="L1154" s="156"/>
      <c r="M1154" s="158"/>
      <c r="N1154" s="158"/>
      <c r="O1154" s="158"/>
      <c r="P1154" s="105"/>
    </row>
    <row r="1155" spans="8:16">
      <c r="H1155" s="157"/>
      <c r="I1155" s="156"/>
      <c r="J1155" s="156"/>
      <c r="K1155" s="156"/>
      <c r="L1155" s="156"/>
      <c r="M1155" s="158"/>
      <c r="N1155" s="158"/>
      <c r="O1155" s="158"/>
      <c r="P1155" s="105"/>
    </row>
    <row r="1156" spans="8:16">
      <c r="H1156" s="157"/>
      <c r="I1156" s="156"/>
      <c r="J1156" s="156"/>
      <c r="K1156" s="156"/>
      <c r="L1156" s="156"/>
      <c r="M1156" s="158"/>
      <c r="N1156" s="158"/>
      <c r="O1156" s="158"/>
      <c r="P1156" s="105"/>
    </row>
    <row r="1157" spans="8:16">
      <c r="H1157" s="157"/>
      <c r="I1157" s="156"/>
      <c r="J1157" s="156"/>
      <c r="K1157" s="156"/>
      <c r="L1157" s="156"/>
      <c r="M1157" s="158"/>
      <c r="N1157" s="158"/>
      <c r="O1157" s="158"/>
      <c r="P1157" s="105"/>
    </row>
    <row r="1158" spans="8:16">
      <c r="H1158" s="157"/>
      <c r="I1158" s="156"/>
      <c r="J1158" s="156"/>
      <c r="K1158" s="156"/>
      <c r="L1158" s="156"/>
      <c r="M1158" s="158"/>
      <c r="N1158" s="158"/>
      <c r="O1158" s="158"/>
      <c r="P1158" s="105"/>
    </row>
    <row r="1159" spans="8:16">
      <c r="H1159" s="157"/>
      <c r="I1159" s="156"/>
      <c r="J1159" s="156"/>
      <c r="K1159" s="156"/>
      <c r="L1159" s="156"/>
      <c r="M1159" s="158"/>
      <c r="N1159" s="158"/>
      <c r="O1159" s="158"/>
      <c r="P1159" s="105"/>
    </row>
    <row r="1160" spans="8:16">
      <c r="H1160" s="157"/>
      <c r="I1160" s="156"/>
      <c r="J1160" s="156"/>
      <c r="K1160" s="156"/>
      <c r="L1160" s="156"/>
      <c r="M1160" s="158"/>
      <c r="N1160" s="158"/>
      <c r="O1160" s="158"/>
      <c r="P1160" s="105"/>
    </row>
    <row r="1161" spans="8:16">
      <c r="H1161" s="157"/>
      <c r="I1161" s="156"/>
      <c r="J1161" s="156"/>
      <c r="K1161" s="156"/>
      <c r="L1161" s="156"/>
      <c r="M1161" s="158"/>
      <c r="N1161" s="158"/>
      <c r="O1161" s="158"/>
      <c r="P1161" s="105"/>
    </row>
    <row r="1162" spans="8:16">
      <c r="H1162" s="157"/>
      <c r="I1162" s="156"/>
      <c r="J1162" s="156"/>
      <c r="K1162" s="156"/>
      <c r="L1162" s="156"/>
      <c r="M1162" s="158"/>
      <c r="N1162" s="158"/>
      <c r="O1162" s="158"/>
      <c r="P1162" s="105"/>
    </row>
    <row r="1163" spans="8:16">
      <c r="H1163" s="157"/>
      <c r="I1163" s="156"/>
      <c r="J1163" s="156"/>
      <c r="K1163" s="156"/>
      <c r="L1163" s="156"/>
      <c r="M1163" s="158"/>
      <c r="N1163" s="158"/>
      <c r="O1163" s="158"/>
      <c r="P1163" s="105"/>
    </row>
    <row r="1164" spans="8:16">
      <c r="H1164" s="157"/>
      <c r="I1164" s="156"/>
      <c r="J1164" s="156"/>
      <c r="K1164" s="156"/>
      <c r="L1164" s="156"/>
      <c r="M1164" s="158"/>
      <c r="N1164" s="158"/>
      <c r="O1164" s="158"/>
      <c r="P1164" s="105"/>
    </row>
    <row r="1165" spans="8:16">
      <c r="H1165" s="157"/>
      <c r="I1165" s="156"/>
      <c r="J1165" s="156"/>
      <c r="K1165" s="156"/>
      <c r="L1165" s="156"/>
      <c r="M1165" s="158"/>
      <c r="N1165" s="158"/>
      <c r="O1165" s="158"/>
      <c r="P1165" s="105"/>
    </row>
    <row r="1166" spans="8:16">
      <c r="H1166" s="157"/>
      <c r="I1166" s="156"/>
      <c r="J1166" s="156"/>
      <c r="K1166" s="156"/>
      <c r="L1166" s="156"/>
      <c r="M1166" s="158"/>
      <c r="N1166" s="158"/>
      <c r="O1166" s="158"/>
      <c r="P1166" s="105"/>
    </row>
    <row r="1167" spans="8:16">
      <c r="H1167" s="157"/>
      <c r="I1167" s="156"/>
      <c r="J1167" s="156"/>
      <c r="K1167" s="156"/>
      <c r="L1167" s="156"/>
      <c r="M1167" s="158"/>
      <c r="N1167" s="158"/>
      <c r="O1167" s="158"/>
      <c r="P1167" s="105"/>
    </row>
    <row r="1168" spans="8:16">
      <c r="H1168" s="157"/>
      <c r="I1168" s="156"/>
      <c r="J1168" s="156"/>
      <c r="K1168" s="156"/>
      <c r="L1168" s="156"/>
      <c r="M1168" s="158"/>
      <c r="N1168" s="158"/>
      <c r="O1168" s="158"/>
      <c r="P1168" s="105"/>
    </row>
    <row r="1169" spans="8:16">
      <c r="H1169" s="157"/>
      <c r="I1169" s="156"/>
      <c r="J1169" s="156"/>
      <c r="K1169" s="156"/>
      <c r="L1169" s="156"/>
      <c r="M1169" s="158"/>
      <c r="N1169" s="158"/>
      <c r="O1169" s="158"/>
      <c r="P1169" s="105"/>
    </row>
    <row r="1170" spans="8:16">
      <c r="H1170" s="157"/>
      <c r="I1170" s="156"/>
      <c r="J1170" s="156"/>
      <c r="K1170" s="156"/>
      <c r="L1170" s="156"/>
      <c r="M1170" s="158"/>
      <c r="N1170" s="158"/>
      <c r="O1170" s="158"/>
      <c r="P1170" s="105"/>
    </row>
    <row r="1171" spans="8:16">
      <c r="H1171" s="157"/>
      <c r="I1171" s="156"/>
      <c r="J1171" s="156"/>
      <c r="K1171" s="156"/>
      <c r="L1171" s="156"/>
      <c r="M1171" s="158"/>
      <c r="N1171" s="158"/>
      <c r="O1171" s="158"/>
      <c r="P1171" s="105"/>
    </row>
    <row r="1172" spans="8:16">
      <c r="H1172" s="157"/>
      <c r="I1172" s="156"/>
      <c r="J1172" s="156"/>
      <c r="K1172" s="156"/>
      <c r="L1172" s="156"/>
      <c r="M1172" s="158"/>
      <c r="N1172" s="158"/>
      <c r="O1172" s="158"/>
      <c r="P1172" s="105"/>
    </row>
    <row r="1173" spans="8:16">
      <c r="H1173" s="157"/>
      <c r="I1173" s="156"/>
      <c r="J1173" s="156"/>
      <c r="K1173" s="156"/>
      <c r="L1173" s="156"/>
      <c r="M1173" s="158"/>
      <c r="N1173" s="158"/>
      <c r="O1173" s="158"/>
      <c r="P1173" s="105"/>
    </row>
    <row r="1174" spans="8:16">
      <c r="H1174" s="157"/>
      <c r="I1174" s="156"/>
      <c r="J1174" s="156"/>
      <c r="K1174" s="156"/>
      <c r="L1174" s="156"/>
      <c r="M1174" s="158"/>
      <c r="N1174" s="158"/>
      <c r="O1174" s="158"/>
      <c r="P1174" s="105"/>
    </row>
    <row r="1175" spans="8:16">
      <c r="H1175" s="157"/>
      <c r="I1175" s="156"/>
      <c r="J1175" s="156"/>
      <c r="K1175" s="156"/>
      <c r="L1175" s="156"/>
      <c r="M1175" s="158"/>
      <c r="N1175" s="158"/>
      <c r="O1175" s="158"/>
      <c r="P1175" s="105"/>
    </row>
    <row r="1176" spans="8:16">
      <c r="H1176" s="157"/>
      <c r="I1176" s="156"/>
      <c r="J1176" s="156"/>
      <c r="K1176" s="156"/>
      <c r="L1176" s="156"/>
      <c r="M1176" s="158"/>
      <c r="N1176" s="158"/>
      <c r="O1176" s="158"/>
      <c r="P1176" s="105"/>
    </row>
    <row r="1177" spans="8:16">
      <c r="H1177" s="157"/>
      <c r="I1177" s="156"/>
      <c r="J1177" s="156"/>
      <c r="K1177" s="156"/>
      <c r="L1177" s="156"/>
      <c r="M1177" s="158"/>
      <c r="N1177" s="158"/>
      <c r="O1177" s="158"/>
      <c r="P1177" s="105"/>
    </row>
    <row r="1178" spans="8:16">
      <c r="H1178" s="157"/>
      <c r="I1178" s="156"/>
      <c r="J1178" s="156"/>
      <c r="K1178" s="156"/>
      <c r="L1178" s="156"/>
      <c r="M1178" s="158"/>
      <c r="N1178" s="158"/>
      <c r="O1178" s="158"/>
      <c r="P1178" s="105"/>
    </row>
    <row r="1179" spans="8:16">
      <c r="H1179" s="157"/>
      <c r="I1179" s="156"/>
      <c r="J1179" s="156"/>
      <c r="K1179" s="156"/>
      <c r="L1179" s="156"/>
      <c r="M1179" s="158"/>
      <c r="N1179" s="158"/>
      <c r="O1179" s="158"/>
      <c r="P1179" s="105"/>
    </row>
    <row r="1180" spans="8:16">
      <c r="H1180" s="157"/>
      <c r="I1180" s="156"/>
      <c r="J1180" s="156"/>
      <c r="K1180" s="156"/>
      <c r="L1180" s="156"/>
      <c r="M1180" s="158"/>
      <c r="N1180" s="158"/>
      <c r="O1180" s="158"/>
      <c r="P1180" s="105"/>
    </row>
    <row r="1181" spans="8:16">
      <c r="H1181" s="157"/>
      <c r="I1181" s="156"/>
      <c r="J1181" s="156"/>
      <c r="K1181" s="156"/>
      <c r="L1181" s="156"/>
      <c r="M1181" s="158"/>
      <c r="N1181" s="158"/>
      <c r="O1181" s="158"/>
      <c r="P1181" s="105"/>
    </row>
    <row r="1182" spans="8:16">
      <c r="H1182" s="157"/>
      <c r="I1182" s="156"/>
      <c r="J1182" s="156"/>
      <c r="K1182" s="156"/>
      <c r="L1182" s="156"/>
      <c r="M1182" s="158"/>
      <c r="N1182" s="158"/>
      <c r="O1182" s="158"/>
      <c r="P1182" s="105"/>
    </row>
    <row r="1183" spans="8:16">
      <c r="H1183" s="157"/>
      <c r="I1183" s="156"/>
      <c r="J1183" s="156"/>
      <c r="K1183" s="156"/>
      <c r="L1183" s="156"/>
      <c r="M1183" s="158"/>
      <c r="N1183" s="158"/>
      <c r="O1183" s="158"/>
      <c r="P1183" s="105"/>
    </row>
    <row r="1184" spans="8:16">
      <c r="H1184" s="157"/>
      <c r="I1184" s="156"/>
      <c r="J1184" s="156"/>
      <c r="K1184" s="156"/>
      <c r="L1184" s="156"/>
      <c r="M1184" s="158"/>
      <c r="N1184" s="158"/>
      <c r="O1184" s="158"/>
      <c r="P1184" s="105"/>
    </row>
    <row r="1185" spans="8:16">
      <c r="H1185" s="157"/>
      <c r="I1185" s="156"/>
      <c r="J1185" s="156"/>
      <c r="K1185" s="156"/>
      <c r="L1185" s="156"/>
      <c r="M1185" s="158"/>
      <c r="N1185" s="158"/>
      <c r="O1185" s="158"/>
      <c r="P1185" s="105"/>
    </row>
    <row r="1186" spans="8:16">
      <c r="H1186" s="157"/>
      <c r="I1186" s="156"/>
      <c r="J1186" s="156"/>
      <c r="K1186" s="156"/>
      <c r="L1186" s="156"/>
      <c r="M1186" s="158"/>
      <c r="N1186" s="158"/>
      <c r="O1186" s="158"/>
      <c r="P1186" s="105"/>
    </row>
    <row r="1187" spans="8:16">
      <c r="H1187" s="157"/>
      <c r="I1187" s="156"/>
      <c r="J1187" s="156"/>
      <c r="K1187" s="156"/>
      <c r="L1187" s="156"/>
      <c r="M1187" s="158"/>
      <c r="N1187" s="158"/>
      <c r="O1187" s="158"/>
      <c r="P1187" s="105"/>
    </row>
    <row r="1188" spans="8:16">
      <c r="H1188" s="157"/>
      <c r="I1188" s="156"/>
      <c r="J1188" s="156"/>
      <c r="K1188" s="156"/>
      <c r="L1188" s="156"/>
      <c r="M1188" s="158"/>
      <c r="N1188" s="158"/>
      <c r="O1188" s="158"/>
      <c r="P1188" s="105"/>
    </row>
    <row r="1189" spans="8:16">
      <c r="H1189" s="157"/>
      <c r="I1189" s="156"/>
      <c r="J1189" s="156"/>
      <c r="K1189" s="156"/>
      <c r="L1189" s="156"/>
      <c r="M1189" s="158"/>
      <c r="N1189" s="158"/>
      <c r="O1189" s="158"/>
      <c r="P1189" s="105"/>
    </row>
    <row r="1190" spans="8:16">
      <c r="H1190" s="157"/>
      <c r="I1190" s="156"/>
      <c r="J1190" s="156"/>
      <c r="K1190" s="156"/>
      <c r="L1190" s="156"/>
      <c r="M1190" s="158"/>
      <c r="N1190" s="158"/>
      <c r="O1190" s="158"/>
      <c r="P1190" s="105"/>
    </row>
    <row r="1191" spans="8:16">
      <c r="H1191" s="157"/>
      <c r="I1191" s="156"/>
      <c r="J1191" s="156"/>
      <c r="K1191" s="156"/>
      <c r="L1191" s="156"/>
      <c r="M1191" s="158"/>
      <c r="N1191" s="158"/>
      <c r="O1191" s="158"/>
      <c r="P1191" s="105"/>
    </row>
    <row r="1192" spans="8:16">
      <c r="H1192" s="157"/>
      <c r="I1192" s="156"/>
      <c r="J1192" s="156"/>
      <c r="K1192" s="156"/>
      <c r="L1192" s="156"/>
      <c r="M1192" s="158"/>
      <c r="N1192" s="158"/>
      <c r="O1192" s="158"/>
      <c r="P1192" s="105"/>
    </row>
    <row r="1193" spans="8:16">
      <c r="H1193" s="157"/>
      <c r="I1193" s="156"/>
      <c r="J1193" s="156"/>
      <c r="K1193" s="156"/>
      <c r="L1193" s="156"/>
      <c r="M1193" s="158"/>
      <c r="N1193" s="158"/>
      <c r="O1193" s="158"/>
      <c r="P1193" s="105"/>
    </row>
    <row r="1194" spans="8:16">
      <c r="H1194" s="157"/>
      <c r="I1194" s="156"/>
      <c r="J1194" s="156"/>
      <c r="K1194" s="156"/>
      <c r="L1194" s="156"/>
      <c r="M1194" s="158"/>
      <c r="N1194" s="158"/>
      <c r="O1194" s="158"/>
      <c r="P1194" s="105"/>
    </row>
    <row r="1195" spans="8:16">
      <c r="H1195" s="157"/>
      <c r="I1195" s="156"/>
      <c r="J1195" s="156"/>
      <c r="K1195" s="156"/>
      <c r="L1195" s="156"/>
      <c r="M1195" s="158"/>
      <c r="N1195" s="158"/>
      <c r="O1195" s="158"/>
      <c r="P1195" s="105"/>
    </row>
    <row r="1196" spans="8:16">
      <c r="H1196" s="157"/>
      <c r="I1196" s="156"/>
      <c r="J1196" s="156"/>
      <c r="K1196" s="156"/>
      <c r="L1196" s="156"/>
      <c r="M1196" s="158"/>
      <c r="N1196" s="158"/>
      <c r="O1196" s="158"/>
      <c r="P1196" s="105"/>
    </row>
    <row r="1197" spans="8:16">
      <c r="H1197" s="157"/>
      <c r="I1197" s="156"/>
      <c r="J1197" s="156"/>
      <c r="K1197" s="156"/>
      <c r="L1197" s="156"/>
      <c r="M1197" s="158"/>
      <c r="N1197" s="158"/>
      <c r="O1197" s="158"/>
      <c r="P1197" s="105"/>
    </row>
    <row r="1198" spans="8:16">
      <c r="H1198" s="157"/>
      <c r="I1198" s="156"/>
      <c r="J1198" s="156"/>
      <c r="K1198" s="156"/>
      <c r="L1198" s="156"/>
      <c r="M1198" s="158"/>
      <c r="N1198" s="158"/>
      <c r="O1198" s="158"/>
      <c r="P1198" s="105"/>
    </row>
    <row r="1199" spans="8:16">
      <c r="H1199" s="157"/>
      <c r="I1199" s="156"/>
      <c r="J1199" s="156"/>
      <c r="K1199" s="156"/>
      <c r="L1199" s="156"/>
      <c r="M1199" s="158"/>
      <c r="N1199" s="158"/>
      <c r="O1199" s="158"/>
      <c r="P1199" s="105"/>
    </row>
    <row r="1200" spans="8:16">
      <c r="H1200" s="157"/>
      <c r="I1200" s="156"/>
      <c r="J1200" s="156"/>
      <c r="K1200" s="156"/>
      <c r="L1200" s="156"/>
      <c r="M1200" s="158"/>
      <c r="N1200" s="158"/>
      <c r="O1200" s="158"/>
      <c r="P1200" s="105"/>
    </row>
    <row r="1201" spans="8:16">
      <c r="H1201" s="157"/>
      <c r="I1201" s="156"/>
      <c r="J1201" s="156"/>
      <c r="K1201" s="156"/>
      <c r="L1201" s="156"/>
      <c r="M1201" s="158"/>
      <c r="N1201" s="158"/>
      <c r="O1201" s="158"/>
      <c r="P1201" s="105"/>
    </row>
    <row r="1202" spans="8:16">
      <c r="H1202" s="157"/>
      <c r="I1202" s="156"/>
      <c r="J1202" s="156"/>
      <c r="K1202" s="156"/>
      <c r="L1202" s="156"/>
      <c r="M1202" s="158"/>
      <c r="N1202" s="158"/>
      <c r="O1202" s="158"/>
      <c r="P1202" s="105"/>
    </row>
    <row r="1203" spans="8:16">
      <c r="H1203" s="157"/>
      <c r="I1203" s="156"/>
      <c r="J1203" s="156"/>
      <c r="K1203" s="156"/>
      <c r="L1203" s="156"/>
      <c r="M1203" s="158"/>
      <c r="N1203" s="158"/>
      <c r="O1203" s="158"/>
      <c r="P1203" s="105"/>
    </row>
    <row r="1204" spans="8:16">
      <c r="H1204" s="157"/>
      <c r="I1204" s="156"/>
      <c r="J1204" s="156"/>
      <c r="K1204" s="156"/>
      <c r="L1204" s="156"/>
      <c r="M1204" s="158"/>
      <c r="N1204" s="158"/>
      <c r="O1204" s="158"/>
      <c r="P1204" s="105"/>
    </row>
    <row r="1205" spans="8:16">
      <c r="H1205" s="157"/>
      <c r="I1205" s="156"/>
      <c r="J1205" s="156"/>
      <c r="K1205" s="156"/>
      <c r="L1205" s="156"/>
      <c r="M1205" s="158"/>
      <c r="N1205" s="158"/>
      <c r="O1205" s="158"/>
      <c r="P1205" s="105"/>
    </row>
    <row r="1206" spans="8:16">
      <c r="H1206" s="157"/>
      <c r="I1206" s="156"/>
      <c r="J1206" s="156"/>
      <c r="K1206" s="156"/>
      <c r="L1206" s="156"/>
      <c r="M1206" s="158"/>
      <c r="N1206" s="158"/>
      <c r="O1206" s="158"/>
      <c r="P1206" s="105"/>
    </row>
    <row r="1207" spans="8:16">
      <c r="H1207" s="157"/>
      <c r="I1207" s="156"/>
      <c r="J1207" s="156"/>
      <c r="K1207" s="156"/>
      <c r="L1207" s="156"/>
      <c r="M1207" s="158"/>
      <c r="N1207" s="158"/>
      <c r="O1207" s="158"/>
      <c r="P1207" s="105"/>
    </row>
    <row r="1208" spans="8:16">
      <c r="H1208" s="157"/>
      <c r="I1208" s="156"/>
      <c r="J1208" s="156"/>
      <c r="K1208" s="156"/>
      <c r="L1208" s="156"/>
      <c r="M1208" s="158"/>
      <c r="N1208" s="158"/>
      <c r="O1208" s="158"/>
      <c r="P1208" s="105"/>
    </row>
    <row r="1209" spans="8:16">
      <c r="H1209" s="157"/>
      <c r="I1209" s="156"/>
      <c r="J1209" s="156"/>
      <c r="K1209" s="156"/>
      <c r="L1209" s="156"/>
      <c r="M1209" s="158"/>
      <c r="N1209" s="158"/>
      <c r="O1209" s="158"/>
      <c r="P1209" s="105"/>
    </row>
    <row r="1210" spans="8:16">
      <c r="H1210" s="157"/>
      <c r="I1210" s="156"/>
      <c r="J1210" s="156"/>
      <c r="K1210" s="156"/>
      <c r="L1210" s="156"/>
      <c r="M1210" s="158"/>
      <c r="N1210" s="158"/>
      <c r="O1210" s="158"/>
      <c r="P1210" s="105"/>
    </row>
    <row r="1211" spans="8:16">
      <c r="H1211" s="157"/>
      <c r="I1211" s="156"/>
      <c r="J1211" s="156"/>
      <c r="K1211" s="156"/>
      <c r="L1211" s="156"/>
      <c r="M1211" s="158"/>
      <c r="N1211" s="158"/>
      <c r="O1211" s="158"/>
      <c r="P1211" s="105"/>
    </row>
    <row r="1212" spans="8:16">
      <c r="H1212" s="157"/>
      <c r="I1212" s="156"/>
      <c r="J1212" s="156"/>
      <c r="K1212" s="156"/>
      <c r="L1212" s="156"/>
      <c r="M1212" s="158"/>
      <c r="N1212" s="158"/>
      <c r="O1212" s="158"/>
      <c r="P1212" s="105"/>
    </row>
    <row r="1213" spans="8:16">
      <c r="H1213" s="157"/>
      <c r="I1213" s="156"/>
      <c r="J1213" s="156"/>
      <c r="K1213" s="156"/>
      <c r="L1213" s="156"/>
      <c r="M1213" s="158"/>
      <c r="N1213" s="158"/>
      <c r="O1213" s="158"/>
      <c r="P1213" s="105"/>
    </row>
    <row r="1214" spans="8:16">
      <c r="H1214" s="157"/>
      <c r="I1214" s="156"/>
      <c r="J1214" s="156"/>
      <c r="K1214" s="156"/>
      <c r="L1214" s="156"/>
      <c r="M1214" s="158"/>
      <c r="N1214" s="158"/>
      <c r="O1214" s="158"/>
      <c r="P1214" s="105"/>
    </row>
    <row r="1215" spans="8:16">
      <c r="H1215" s="157"/>
      <c r="I1215" s="156"/>
      <c r="J1215" s="156"/>
      <c r="K1215" s="156"/>
      <c r="L1215" s="156"/>
      <c r="M1215" s="158"/>
      <c r="N1215" s="158"/>
      <c r="O1215" s="158"/>
      <c r="P1215" s="105"/>
    </row>
    <row r="1216" spans="8:16">
      <c r="H1216" s="157"/>
      <c r="I1216" s="156"/>
      <c r="J1216" s="156"/>
      <c r="K1216" s="156"/>
      <c r="L1216" s="156"/>
      <c r="M1216" s="158"/>
      <c r="N1216" s="158"/>
      <c r="O1216" s="158"/>
      <c r="P1216" s="105"/>
    </row>
    <row r="1217" spans="8:16">
      <c r="H1217" s="157"/>
      <c r="I1217" s="156"/>
      <c r="J1217" s="156"/>
      <c r="K1217" s="156"/>
      <c r="L1217" s="156"/>
      <c r="M1217" s="158"/>
      <c r="N1217" s="158"/>
      <c r="O1217" s="158"/>
      <c r="P1217" s="105"/>
    </row>
    <row r="1218" spans="8:16">
      <c r="H1218" s="157"/>
      <c r="I1218" s="156"/>
      <c r="J1218" s="156"/>
      <c r="K1218" s="156"/>
      <c r="L1218" s="156"/>
      <c r="M1218" s="158"/>
      <c r="N1218" s="158"/>
      <c r="O1218" s="158"/>
      <c r="P1218" s="105"/>
    </row>
    <row r="1219" spans="8:16">
      <c r="H1219" s="157"/>
      <c r="I1219" s="156"/>
      <c r="J1219" s="156"/>
      <c r="K1219" s="156"/>
      <c r="L1219" s="156"/>
      <c r="M1219" s="158"/>
      <c r="N1219" s="158"/>
      <c r="O1219" s="158"/>
      <c r="P1219" s="105"/>
    </row>
    <row r="1220" spans="8:16">
      <c r="H1220" s="157"/>
      <c r="I1220" s="156"/>
      <c r="J1220" s="156"/>
      <c r="K1220" s="156"/>
      <c r="L1220" s="156"/>
      <c r="M1220" s="158"/>
      <c r="N1220" s="158"/>
      <c r="O1220" s="158"/>
      <c r="P1220" s="105"/>
    </row>
    <row r="1221" spans="8:16">
      <c r="H1221" s="157"/>
      <c r="I1221" s="156"/>
      <c r="J1221" s="156"/>
      <c r="K1221" s="156"/>
      <c r="L1221" s="156"/>
      <c r="M1221" s="158"/>
      <c r="N1221" s="158"/>
      <c r="O1221" s="158"/>
      <c r="P1221" s="105"/>
    </row>
    <row r="1222" spans="8:16">
      <c r="H1222" s="157"/>
      <c r="I1222" s="156"/>
      <c r="J1222" s="156"/>
      <c r="K1222" s="156"/>
      <c r="L1222" s="156"/>
      <c r="M1222" s="158"/>
      <c r="N1222" s="158"/>
      <c r="O1222" s="158"/>
      <c r="P1222" s="105"/>
    </row>
    <row r="1223" spans="8:16">
      <c r="H1223" s="157"/>
      <c r="I1223" s="156"/>
      <c r="J1223" s="156"/>
      <c r="K1223" s="156"/>
      <c r="L1223" s="156"/>
      <c r="M1223" s="158"/>
      <c r="N1223" s="158"/>
      <c r="O1223" s="158"/>
      <c r="P1223" s="105"/>
    </row>
    <row r="1224" spans="8:16">
      <c r="H1224" s="157"/>
      <c r="I1224" s="156"/>
      <c r="J1224" s="156"/>
      <c r="K1224" s="156"/>
      <c r="L1224" s="156"/>
      <c r="M1224" s="158"/>
      <c r="N1224" s="158"/>
      <c r="O1224" s="158"/>
      <c r="P1224" s="105"/>
    </row>
    <row r="1225" spans="8:16">
      <c r="H1225" s="157"/>
      <c r="I1225" s="156"/>
      <c r="J1225" s="156"/>
      <c r="K1225" s="156"/>
      <c r="L1225" s="156"/>
      <c r="M1225" s="158"/>
      <c r="N1225" s="158"/>
      <c r="O1225" s="158"/>
      <c r="P1225" s="105"/>
    </row>
    <row r="1226" spans="8:16">
      <c r="H1226" s="157"/>
      <c r="I1226" s="156"/>
      <c r="J1226" s="156"/>
      <c r="K1226" s="156"/>
      <c r="L1226" s="156"/>
      <c r="M1226" s="158"/>
      <c r="N1226" s="158"/>
      <c r="O1226" s="158"/>
      <c r="P1226" s="105"/>
    </row>
    <row r="1227" spans="8:16">
      <c r="H1227" s="157"/>
      <c r="I1227" s="156"/>
      <c r="J1227" s="156"/>
      <c r="K1227" s="156"/>
      <c r="L1227" s="156"/>
      <c r="M1227" s="158"/>
      <c r="N1227" s="158"/>
      <c r="O1227" s="158"/>
      <c r="P1227" s="105"/>
    </row>
    <row r="1228" spans="8:16">
      <c r="H1228" s="157"/>
      <c r="I1228" s="156"/>
      <c r="J1228" s="156"/>
      <c r="K1228" s="156"/>
      <c r="L1228" s="156"/>
      <c r="M1228" s="158"/>
      <c r="N1228" s="158"/>
      <c r="O1228" s="158"/>
      <c r="P1228" s="105"/>
    </row>
    <row r="1229" spans="8:16">
      <c r="H1229" s="157"/>
      <c r="I1229" s="156"/>
      <c r="J1229" s="156"/>
      <c r="K1229" s="156"/>
      <c r="L1229" s="156"/>
      <c r="M1229" s="158"/>
      <c r="N1229" s="158"/>
      <c r="O1229" s="158"/>
      <c r="P1229" s="105"/>
    </row>
    <row r="1230" spans="8:16">
      <c r="H1230" s="157"/>
      <c r="I1230" s="156"/>
      <c r="J1230" s="156"/>
      <c r="K1230" s="156"/>
      <c r="L1230" s="156"/>
      <c r="M1230" s="158"/>
      <c r="N1230" s="158"/>
      <c r="O1230" s="158"/>
      <c r="P1230" s="105"/>
    </row>
    <row r="1231" spans="8:16">
      <c r="H1231" s="157"/>
      <c r="I1231" s="156"/>
      <c r="J1231" s="156"/>
      <c r="K1231" s="156"/>
      <c r="L1231" s="156"/>
      <c r="M1231" s="158"/>
      <c r="N1231" s="158"/>
      <c r="O1231" s="158"/>
      <c r="P1231" s="105"/>
    </row>
    <row r="1232" spans="8:16">
      <c r="H1232" s="157"/>
      <c r="I1232" s="156"/>
      <c r="J1232" s="156"/>
      <c r="K1232" s="156"/>
      <c r="L1232" s="156"/>
      <c r="M1232" s="158"/>
      <c r="N1232" s="158"/>
      <c r="O1232" s="158"/>
      <c r="P1232" s="105"/>
    </row>
    <row r="1233" spans="8:16">
      <c r="H1233" s="157"/>
      <c r="I1233" s="156"/>
      <c r="J1233" s="156"/>
      <c r="K1233" s="156"/>
      <c r="L1233" s="156"/>
      <c r="M1233" s="158"/>
      <c r="N1233" s="158"/>
      <c r="O1233" s="158"/>
      <c r="P1233" s="105"/>
    </row>
    <row r="1234" spans="8:16">
      <c r="H1234" s="157"/>
      <c r="I1234" s="156"/>
      <c r="J1234" s="156"/>
      <c r="K1234" s="156"/>
      <c r="L1234" s="156"/>
      <c r="M1234" s="158"/>
      <c r="N1234" s="158"/>
      <c r="O1234" s="158"/>
      <c r="P1234" s="105"/>
    </row>
    <row r="1235" spans="8:16">
      <c r="H1235" s="157"/>
      <c r="I1235" s="156"/>
      <c r="J1235" s="156"/>
      <c r="K1235" s="156"/>
      <c r="L1235" s="156"/>
      <c r="M1235" s="158"/>
      <c r="N1235" s="158"/>
      <c r="O1235" s="158"/>
      <c r="P1235" s="105"/>
    </row>
    <row r="1236" spans="8:16">
      <c r="H1236" s="157"/>
      <c r="I1236" s="156"/>
      <c r="J1236" s="156"/>
      <c r="K1236" s="156"/>
      <c r="L1236" s="156"/>
      <c r="M1236" s="158"/>
      <c r="N1236" s="158"/>
      <c r="O1236" s="158"/>
      <c r="P1236" s="105"/>
    </row>
    <row r="1237" spans="8:16">
      <c r="H1237" s="157"/>
      <c r="I1237" s="156"/>
      <c r="J1237" s="156"/>
      <c r="K1237" s="156"/>
      <c r="L1237" s="156"/>
      <c r="M1237" s="158"/>
      <c r="N1237" s="158"/>
      <c r="O1237" s="158"/>
      <c r="P1237" s="105"/>
    </row>
    <row r="1238" spans="8:16">
      <c r="H1238" s="157"/>
      <c r="I1238" s="156"/>
      <c r="J1238" s="156"/>
      <c r="K1238" s="156"/>
      <c r="L1238" s="156"/>
      <c r="M1238" s="158"/>
      <c r="N1238" s="158"/>
      <c r="O1238" s="158"/>
      <c r="P1238" s="105"/>
    </row>
    <row r="1239" spans="8:16">
      <c r="H1239" s="157"/>
      <c r="I1239" s="156"/>
      <c r="J1239" s="156"/>
      <c r="K1239" s="156"/>
      <c r="L1239" s="156"/>
      <c r="M1239" s="158"/>
      <c r="N1239" s="158"/>
      <c r="O1239" s="158"/>
      <c r="P1239" s="105"/>
    </row>
    <row r="1240" spans="8:16">
      <c r="H1240" s="157"/>
      <c r="I1240" s="156"/>
      <c r="J1240" s="156"/>
      <c r="K1240" s="156"/>
      <c r="L1240" s="156"/>
      <c r="M1240" s="158"/>
      <c r="N1240" s="158"/>
      <c r="O1240" s="158"/>
      <c r="P1240" s="105"/>
    </row>
    <row r="1241" spans="8:16">
      <c r="H1241" s="157"/>
      <c r="I1241" s="156"/>
      <c r="J1241" s="156"/>
      <c r="K1241" s="156"/>
      <c r="L1241" s="156"/>
      <c r="M1241" s="158"/>
      <c r="N1241" s="158"/>
      <c r="O1241" s="158"/>
      <c r="P1241" s="105"/>
    </row>
    <row r="1242" spans="8:16">
      <c r="H1242" s="157"/>
      <c r="I1242" s="156"/>
      <c r="J1242" s="156"/>
      <c r="K1242" s="156"/>
      <c r="L1242" s="156"/>
      <c r="M1242" s="158"/>
      <c r="N1242" s="158"/>
      <c r="O1242" s="158"/>
      <c r="P1242" s="105"/>
    </row>
    <row r="1243" spans="8:16">
      <c r="H1243" s="157"/>
      <c r="I1243" s="156"/>
      <c r="J1243" s="156"/>
      <c r="K1243" s="156"/>
      <c r="L1243" s="156"/>
      <c r="M1243" s="158"/>
      <c r="N1243" s="158"/>
      <c r="O1243" s="158"/>
      <c r="P1243" s="105"/>
    </row>
    <row r="1244" spans="8:16">
      <c r="H1244" s="157"/>
      <c r="I1244" s="156"/>
      <c r="J1244" s="156"/>
      <c r="K1244" s="156"/>
      <c r="L1244" s="156"/>
      <c r="M1244" s="158"/>
      <c r="N1244" s="158"/>
      <c r="O1244" s="158"/>
      <c r="P1244" s="105"/>
    </row>
    <row r="1245" spans="8:16">
      <c r="H1245" s="157"/>
      <c r="I1245" s="156"/>
      <c r="J1245" s="156"/>
      <c r="K1245" s="156"/>
      <c r="L1245" s="156"/>
      <c r="M1245" s="158"/>
      <c r="N1245" s="158"/>
      <c r="O1245" s="158"/>
      <c r="P1245" s="105"/>
    </row>
    <row r="1246" spans="8:16">
      <c r="H1246" s="157"/>
      <c r="I1246" s="156"/>
      <c r="J1246" s="156"/>
      <c r="K1246" s="156"/>
      <c r="L1246" s="156"/>
      <c r="M1246" s="158"/>
      <c r="N1246" s="158"/>
      <c r="O1246" s="158"/>
      <c r="P1246" s="105"/>
    </row>
    <row r="1247" spans="8:16">
      <c r="H1247" s="157"/>
      <c r="I1247" s="156"/>
      <c r="J1247" s="156"/>
      <c r="K1247" s="156"/>
      <c r="L1247" s="156"/>
      <c r="M1247" s="158"/>
      <c r="N1247" s="158"/>
      <c r="O1247" s="158"/>
      <c r="P1247" s="105"/>
    </row>
    <row r="1248" spans="8:16">
      <c r="H1248" s="157"/>
      <c r="I1248" s="156"/>
      <c r="J1248" s="156"/>
      <c r="K1248" s="156"/>
      <c r="L1248" s="156"/>
      <c r="M1248" s="158"/>
      <c r="N1248" s="158"/>
      <c r="O1248" s="158"/>
      <c r="P1248" s="105"/>
    </row>
    <row r="1249" spans="8:16">
      <c r="H1249" s="157"/>
      <c r="I1249" s="156"/>
      <c r="J1249" s="156"/>
      <c r="K1249" s="156"/>
      <c r="L1249" s="156"/>
      <c r="M1249" s="158"/>
      <c r="N1249" s="158"/>
      <c r="O1249" s="158"/>
      <c r="P1249" s="105"/>
    </row>
    <row r="1250" spans="8:16">
      <c r="H1250" s="157"/>
      <c r="I1250" s="156"/>
      <c r="J1250" s="156"/>
      <c r="K1250" s="156"/>
      <c r="L1250" s="156"/>
      <c r="M1250" s="158"/>
      <c r="N1250" s="158"/>
      <c r="O1250" s="158"/>
      <c r="P1250" s="105"/>
    </row>
    <row r="1251" spans="8:16">
      <c r="H1251" s="157"/>
      <c r="I1251" s="156"/>
      <c r="J1251" s="156"/>
      <c r="K1251" s="156"/>
      <c r="L1251" s="156"/>
      <c r="M1251" s="158"/>
      <c r="N1251" s="158"/>
      <c r="O1251" s="158"/>
      <c r="P1251" s="105"/>
    </row>
    <row r="1252" spans="8:16">
      <c r="H1252" s="157"/>
      <c r="I1252" s="156"/>
      <c r="J1252" s="156"/>
      <c r="K1252" s="156"/>
      <c r="L1252" s="156"/>
      <c r="M1252" s="158"/>
      <c r="N1252" s="158"/>
      <c r="O1252" s="158"/>
      <c r="P1252" s="105"/>
    </row>
    <row r="1253" spans="8:16">
      <c r="H1253" s="157"/>
      <c r="I1253" s="156"/>
      <c r="J1253" s="156"/>
      <c r="K1253" s="156"/>
      <c r="L1253" s="156"/>
      <c r="M1253" s="158"/>
      <c r="N1253" s="158"/>
      <c r="O1253" s="158"/>
      <c r="P1253" s="105"/>
    </row>
    <row r="1254" spans="8:16">
      <c r="H1254" s="157"/>
      <c r="I1254" s="156"/>
      <c r="J1254" s="156"/>
      <c r="K1254" s="156"/>
      <c r="L1254" s="156"/>
      <c r="M1254" s="158"/>
      <c r="N1254" s="158"/>
      <c r="O1254" s="158"/>
      <c r="P1254" s="105"/>
    </row>
    <row r="1255" spans="8:16">
      <c r="H1255" s="157"/>
      <c r="I1255" s="156"/>
      <c r="J1255" s="156"/>
      <c r="K1255" s="156"/>
      <c r="L1255" s="156"/>
      <c r="M1255" s="158"/>
      <c r="N1255" s="158"/>
      <c r="O1255" s="158"/>
      <c r="P1255" s="105"/>
    </row>
    <row r="1256" spans="8:16">
      <c r="H1256" s="157"/>
      <c r="I1256" s="156"/>
      <c r="J1256" s="156"/>
      <c r="K1256" s="156"/>
      <c r="L1256" s="156"/>
      <c r="M1256" s="158"/>
      <c r="N1256" s="158"/>
      <c r="O1256" s="158"/>
      <c r="P1256" s="105"/>
    </row>
    <row r="1257" spans="8:16">
      <c r="H1257" s="157"/>
      <c r="I1257" s="156"/>
      <c r="J1257" s="156"/>
      <c r="K1257" s="156"/>
      <c r="L1257" s="156"/>
      <c r="M1257" s="158"/>
      <c r="N1257" s="158"/>
      <c r="O1257" s="158"/>
      <c r="P1257" s="105"/>
    </row>
    <row r="1258" spans="8:16">
      <c r="H1258" s="157"/>
      <c r="I1258" s="156"/>
      <c r="J1258" s="156"/>
      <c r="K1258" s="156"/>
      <c r="L1258" s="156"/>
      <c r="M1258" s="158"/>
      <c r="N1258" s="158"/>
      <c r="O1258" s="158"/>
      <c r="P1258" s="105"/>
    </row>
    <row r="1259" spans="8:16">
      <c r="H1259" s="157"/>
      <c r="I1259" s="156"/>
      <c r="J1259" s="156"/>
      <c r="K1259" s="156"/>
      <c r="L1259" s="156"/>
      <c r="M1259" s="158"/>
      <c r="N1259" s="158"/>
      <c r="O1259" s="158"/>
      <c r="P1259" s="105"/>
    </row>
    <row r="1260" spans="8:16">
      <c r="H1260" s="157"/>
      <c r="I1260" s="156"/>
      <c r="J1260" s="156"/>
      <c r="K1260" s="156"/>
      <c r="L1260" s="156"/>
      <c r="M1260" s="158"/>
      <c r="N1260" s="158"/>
      <c r="O1260" s="158"/>
      <c r="P1260" s="105"/>
    </row>
    <row r="1261" spans="8:16">
      <c r="H1261" s="157"/>
      <c r="I1261" s="156"/>
      <c r="J1261" s="156"/>
      <c r="K1261" s="156"/>
      <c r="L1261" s="156"/>
      <c r="M1261" s="158"/>
      <c r="N1261" s="158"/>
      <c r="O1261" s="158"/>
      <c r="P1261" s="105"/>
    </row>
    <row r="1262" spans="8:16">
      <c r="H1262" s="157"/>
      <c r="I1262" s="156"/>
      <c r="J1262" s="156"/>
      <c r="K1262" s="156"/>
      <c r="L1262" s="156"/>
      <c r="M1262" s="158"/>
      <c r="N1262" s="158"/>
      <c r="O1262" s="158"/>
      <c r="P1262" s="105"/>
    </row>
    <row r="1263" spans="8:16">
      <c r="H1263" s="157"/>
      <c r="I1263" s="156"/>
      <c r="J1263" s="156"/>
      <c r="K1263" s="156"/>
      <c r="L1263" s="156"/>
      <c r="M1263" s="158"/>
      <c r="N1263" s="158"/>
      <c r="O1263" s="158"/>
      <c r="P1263" s="105"/>
    </row>
    <row r="1264" spans="8:16">
      <c r="H1264" s="157"/>
      <c r="I1264" s="156"/>
      <c r="J1264" s="156"/>
      <c r="K1264" s="156"/>
      <c r="L1264" s="156"/>
      <c r="M1264" s="158"/>
      <c r="N1264" s="158"/>
      <c r="O1264" s="158"/>
      <c r="P1264" s="105"/>
    </row>
    <row r="1265" spans="8:16">
      <c r="H1265" s="157"/>
      <c r="I1265" s="156"/>
      <c r="J1265" s="156"/>
      <c r="K1265" s="156"/>
      <c r="L1265" s="156"/>
      <c r="M1265" s="158"/>
      <c r="N1265" s="158"/>
      <c r="O1265" s="158"/>
      <c r="P1265" s="105"/>
    </row>
    <row r="1266" spans="8:16">
      <c r="H1266" s="157"/>
      <c r="I1266" s="156"/>
      <c r="J1266" s="156"/>
      <c r="K1266" s="156"/>
      <c r="L1266" s="156"/>
      <c r="M1266" s="158"/>
      <c r="N1266" s="158"/>
      <c r="O1266" s="158"/>
      <c r="P1266" s="105"/>
    </row>
    <row r="1267" spans="8:16">
      <c r="H1267" s="157"/>
      <c r="I1267" s="156"/>
      <c r="J1267" s="156"/>
      <c r="K1267" s="156"/>
      <c r="L1267" s="156"/>
      <c r="M1267" s="158"/>
      <c r="N1267" s="158"/>
      <c r="O1267" s="158"/>
      <c r="P1267" s="105"/>
    </row>
    <row r="1268" spans="8:16">
      <c r="H1268" s="157"/>
      <c r="I1268" s="156"/>
      <c r="J1268" s="156"/>
      <c r="K1268" s="156"/>
      <c r="L1268" s="156"/>
      <c r="M1268" s="158"/>
      <c r="N1268" s="158"/>
      <c r="O1268" s="158"/>
      <c r="P1268" s="105"/>
    </row>
    <row r="1269" spans="8:16">
      <c r="H1269" s="157"/>
      <c r="I1269" s="156"/>
      <c r="J1269" s="156"/>
      <c r="K1269" s="156"/>
      <c r="L1269" s="156"/>
      <c r="M1269" s="158"/>
      <c r="N1269" s="158"/>
      <c r="O1269" s="158"/>
      <c r="P1269" s="105"/>
    </row>
    <row r="1270" spans="8:16">
      <c r="H1270" s="157"/>
      <c r="I1270" s="156"/>
      <c r="J1270" s="156"/>
      <c r="K1270" s="156"/>
      <c r="L1270" s="156"/>
      <c r="M1270" s="158"/>
      <c r="N1270" s="158"/>
      <c r="O1270" s="158"/>
      <c r="P1270" s="105"/>
    </row>
    <row r="1271" spans="8:16">
      <c r="H1271" s="157"/>
      <c r="I1271" s="156"/>
      <c r="J1271" s="156"/>
      <c r="K1271" s="156"/>
      <c r="L1271" s="156"/>
      <c r="M1271" s="158"/>
      <c r="N1271" s="158"/>
      <c r="O1271" s="158"/>
      <c r="P1271" s="105"/>
    </row>
    <row r="1272" spans="8:16">
      <c r="H1272" s="157"/>
      <c r="I1272" s="156"/>
      <c r="J1272" s="156"/>
      <c r="K1272" s="156"/>
      <c r="L1272" s="156"/>
      <c r="M1272" s="158"/>
      <c r="N1272" s="158"/>
      <c r="O1272" s="158"/>
      <c r="P1272" s="105"/>
    </row>
    <row r="1273" spans="8:16">
      <c r="H1273" s="157"/>
      <c r="I1273" s="156"/>
      <c r="J1273" s="156"/>
      <c r="K1273" s="156"/>
      <c r="L1273" s="156"/>
      <c r="M1273" s="158"/>
      <c r="N1273" s="158"/>
      <c r="O1273" s="158"/>
      <c r="P1273" s="105"/>
    </row>
    <row r="1274" spans="8:16">
      <c r="H1274" s="157"/>
      <c r="I1274" s="156"/>
      <c r="J1274" s="156"/>
      <c r="K1274" s="156"/>
      <c r="L1274" s="156"/>
      <c r="M1274" s="158"/>
      <c r="N1274" s="158"/>
      <c r="O1274" s="158"/>
      <c r="P1274" s="105"/>
    </row>
    <row r="1275" spans="8:16">
      <c r="H1275" s="157"/>
      <c r="I1275" s="156"/>
      <c r="J1275" s="156"/>
      <c r="K1275" s="156"/>
      <c r="L1275" s="156"/>
      <c r="M1275" s="158"/>
      <c r="N1275" s="158"/>
      <c r="O1275" s="158"/>
      <c r="P1275" s="105"/>
    </row>
    <row r="1276" spans="8:16">
      <c r="H1276" s="157"/>
      <c r="I1276" s="156"/>
      <c r="J1276" s="156"/>
      <c r="K1276" s="156"/>
      <c r="L1276" s="156"/>
      <c r="M1276" s="158"/>
      <c r="N1276" s="158"/>
      <c r="O1276" s="158"/>
      <c r="P1276" s="105"/>
    </row>
    <row r="1277" spans="8:16">
      <c r="H1277" s="157"/>
      <c r="I1277" s="156"/>
      <c r="J1277" s="156"/>
      <c r="K1277" s="156"/>
      <c r="L1277" s="156"/>
      <c r="M1277" s="158"/>
      <c r="N1277" s="158"/>
      <c r="O1277" s="158"/>
      <c r="P1277" s="105"/>
    </row>
    <row r="1278" spans="8:16">
      <c r="H1278" s="157"/>
      <c r="I1278" s="156"/>
      <c r="J1278" s="156"/>
      <c r="K1278" s="156"/>
      <c r="L1278" s="156"/>
      <c r="M1278" s="158"/>
      <c r="N1278" s="158"/>
      <c r="O1278" s="158"/>
      <c r="P1278" s="105"/>
    </row>
    <row r="1279" spans="8:16">
      <c r="H1279" s="157"/>
      <c r="I1279" s="156"/>
      <c r="J1279" s="156"/>
      <c r="K1279" s="156"/>
      <c r="L1279" s="156"/>
      <c r="M1279" s="158"/>
      <c r="N1279" s="158"/>
      <c r="O1279" s="158"/>
      <c r="P1279" s="105"/>
    </row>
    <row r="1280" spans="8:16">
      <c r="H1280" s="157"/>
      <c r="I1280" s="156"/>
      <c r="J1280" s="156"/>
      <c r="K1280" s="156"/>
      <c r="L1280" s="156"/>
      <c r="M1280" s="158"/>
      <c r="N1280" s="158"/>
      <c r="O1280" s="158"/>
      <c r="P1280" s="105"/>
    </row>
    <row r="1281" spans="8:16">
      <c r="H1281" s="157"/>
      <c r="I1281" s="156"/>
      <c r="J1281" s="156"/>
      <c r="K1281" s="156"/>
      <c r="L1281" s="156"/>
      <c r="M1281" s="158"/>
      <c r="N1281" s="158"/>
      <c r="O1281" s="158"/>
      <c r="P1281" s="105"/>
    </row>
    <row r="1282" spans="8:16">
      <c r="H1282" s="157"/>
      <c r="I1282" s="156"/>
      <c r="J1282" s="156"/>
      <c r="K1282" s="156"/>
      <c r="L1282" s="156"/>
      <c r="M1282" s="158"/>
      <c r="N1282" s="158"/>
      <c r="O1282" s="158"/>
      <c r="P1282" s="105"/>
    </row>
    <row r="1283" spans="8:16">
      <c r="H1283" s="157"/>
      <c r="I1283" s="156"/>
      <c r="J1283" s="156"/>
      <c r="K1283" s="156"/>
      <c r="L1283" s="156"/>
      <c r="M1283" s="158"/>
      <c r="N1283" s="158"/>
      <c r="O1283" s="158"/>
      <c r="P1283" s="105"/>
    </row>
    <row r="1284" spans="8:16">
      <c r="H1284" s="157"/>
      <c r="I1284" s="156"/>
      <c r="J1284" s="156"/>
      <c r="K1284" s="156"/>
      <c r="L1284" s="156"/>
      <c r="M1284" s="158"/>
      <c r="N1284" s="158"/>
      <c r="O1284" s="158"/>
      <c r="P1284" s="105"/>
    </row>
    <row r="1285" spans="8:16">
      <c r="H1285" s="157"/>
      <c r="I1285" s="156"/>
      <c r="J1285" s="156"/>
      <c r="K1285" s="156"/>
      <c r="L1285" s="156"/>
      <c r="M1285" s="158"/>
      <c r="N1285" s="158"/>
      <c r="O1285" s="158"/>
      <c r="P1285" s="105"/>
    </row>
    <row r="1286" spans="8:16">
      <c r="H1286" s="157"/>
      <c r="I1286" s="156"/>
      <c r="J1286" s="156"/>
      <c r="K1286" s="156"/>
      <c r="L1286" s="156"/>
      <c r="M1286" s="158"/>
      <c r="N1286" s="158"/>
      <c r="O1286" s="158"/>
      <c r="P1286" s="105"/>
    </row>
    <row r="1287" spans="8:16">
      <c r="H1287" s="157"/>
      <c r="I1287" s="156"/>
      <c r="J1287" s="156"/>
      <c r="K1287" s="156"/>
      <c r="L1287" s="156"/>
      <c r="M1287" s="158"/>
      <c r="N1287" s="158"/>
      <c r="O1287" s="158"/>
      <c r="P1287" s="105"/>
    </row>
    <row r="1288" spans="8:16">
      <c r="H1288" s="157"/>
      <c r="I1288" s="156"/>
      <c r="J1288" s="156"/>
      <c r="K1288" s="156"/>
      <c r="L1288" s="156"/>
      <c r="M1288" s="158"/>
      <c r="N1288" s="158"/>
      <c r="O1288" s="158"/>
      <c r="P1288" s="105"/>
    </row>
    <row r="1289" spans="8:16">
      <c r="H1289" s="157"/>
      <c r="I1289" s="156"/>
      <c r="J1289" s="156"/>
      <c r="K1289" s="156"/>
      <c r="L1289" s="156"/>
      <c r="M1289" s="158"/>
      <c r="N1289" s="158"/>
      <c r="O1289" s="158"/>
      <c r="P1289" s="105"/>
    </row>
    <row r="1290" spans="8:16">
      <c r="H1290" s="157"/>
      <c r="I1290" s="156"/>
      <c r="J1290" s="156"/>
      <c r="K1290" s="156"/>
      <c r="L1290" s="156"/>
      <c r="M1290" s="158"/>
      <c r="N1290" s="158"/>
      <c r="O1290" s="158"/>
      <c r="P1290" s="105"/>
    </row>
    <row r="1291" spans="8:16">
      <c r="H1291" s="157"/>
      <c r="I1291" s="156"/>
      <c r="J1291" s="156"/>
      <c r="K1291" s="156"/>
      <c r="L1291" s="156"/>
      <c r="M1291" s="158"/>
      <c r="N1291" s="158"/>
      <c r="O1291" s="158"/>
      <c r="P1291" s="105"/>
    </row>
    <row r="1292" spans="8:16">
      <c r="H1292" s="157"/>
      <c r="I1292" s="156"/>
      <c r="J1292" s="156"/>
      <c r="K1292" s="156"/>
      <c r="L1292" s="156"/>
      <c r="M1292" s="158"/>
      <c r="N1292" s="158"/>
      <c r="O1292" s="158"/>
      <c r="P1292" s="105"/>
    </row>
    <row r="1293" spans="8:16">
      <c r="H1293" s="157"/>
      <c r="I1293" s="156"/>
      <c r="J1293" s="156"/>
      <c r="K1293" s="156"/>
      <c r="L1293" s="156"/>
      <c r="M1293" s="158"/>
      <c r="N1293" s="158"/>
      <c r="O1293" s="158"/>
      <c r="P1293" s="105"/>
    </row>
    <row r="1294" spans="8:16">
      <c r="H1294" s="157"/>
      <c r="I1294" s="156"/>
      <c r="J1294" s="156"/>
      <c r="K1294" s="156"/>
      <c r="L1294" s="156"/>
      <c r="M1294" s="158"/>
      <c r="N1294" s="158"/>
      <c r="O1294" s="158"/>
      <c r="P1294" s="105"/>
    </row>
    <row r="1295" spans="8:16">
      <c r="H1295" s="157"/>
      <c r="I1295" s="156"/>
      <c r="J1295" s="156"/>
      <c r="K1295" s="156"/>
      <c r="L1295" s="156"/>
      <c r="M1295" s="158"/>
      <c r="N1295" s="158"/>
      <c r="O1295" s="158"/>
      <c r="P1295" s="105"/>
    </row>
    <row r="1296" spans="8:16">
      <c r="H1296" s="157"/>
      <c r="I1296" s="156"/>
      <c r="J1296" s="156"/>
      <c r="K1296" s="156"/>
      <c r="L1296" s="156"/>
      <c r="M1296" s="158"/>
      <c r="N1296" s="158"/>
      <c r="O1296" s="158"/>
      <c r="P1296" s="105"/>
    </row>
    <row r="1297" spans="8:16">
      <c r="H1297" s="157"/>
      <c r="I1297" s="156"/>
      <c r="J1297" s="156"/>
      <c r="K1297" s="156"/>
      <c r="L1297" s="156"/>
      <c r="M1297" s="158"/>
      <c r="N1297" s="158"/>
      <c r="O1297" s="158"/>
      <c r="P1297" s="105"/>
    </row>
    <row r="1298" spans="8:16">
      <c r="H1298" s="157"/>
      <c r="I1298" s="156"/>
      <c r="J1298" s="156"/>
      <c r="K1298" s="156"/>
      <c r="L1298" s="156"/>
      <c r="M1298" s="158"/>
      <c r="N1298" s="158"/>
      <c r="O1298" s="158"/>
      <c r="P1298" s="105"/>
    </row>
    <row r="1299" spans="8:16">
      <c r="H1299" s="157"/>
      <c r="I1299" s="156"/>
      <c r="J1299" s="156"/>
      <c r="K1299" s="156"/>
      <c r="L1299" s="156"/>
      <c r="M1299" s="158"/>
      <c r="N1299" s="158"/>
      <c r="O1299" s="158"/>
      <c r="P1299" s="105"/>
    </row>
    <row r="1300" spans="8:16">
      <c r="H1300" s="157"/>
      <c r="I1300" s="156"/>
      <c r="J1300" s="156"/>
      <c r="K1300" s="156"/>
      <c r="L1300" s="156"/>
      <c r="M1300" s="158"/>
      <c r="N1300" s="158"/>
      <c r="O1300" s="158"/>
      <c r="P1300" s="105"/>
    </row>
    <row r="1301" spans="8:16">
      <c r="H1301" s="157"/>
      <c r="I1301" s="156"/>
      <c r="J1301" s="156"/>
      <c r="K1301" s="156"/>
      <c r="L1301" s="156"/>
      <c r="M1301" s="158"/>
      <c r="N1301" s="158"/>
      <c r="O1301" s="158"/>
      <c r="P1301" s="105"/>
    </row>
    <row r="1302" spans="8:16">
      <c r="H1302" s="157"/>
      <c r="I1302" s="156"/>
      <c r="J1302" s="156"/>
      <c r="K1302" s="156"/>
      <c r="L1302" s="156"/>
      <c r="M1302" s="158"/>
      <c r="N1302" s="158"/>
      <c r="O1302" s="158"/>
      <c r="P1302" s="105"/>
    </row>
    <row r="1303" spans="8:16">
      <c r="H1303" s="157"/>
      <c r="I1303" s="156"/>
      <c r="J1303" s="156"/>
      <c r="K1303" s="156"/>
      <c r="L1303" s="156"/>
      <c r="M1303" s="158"/>
      <c r="N1303" s="158"/>
      <c r="O1303" s="158"/>
      <c r="P1303" s="105"/>
    </row>
    <row r="1304" spans="8:16">
      <c r="H1304" s="157"/>
      <c r="I1304" s="156"/>
      <c r="J1304" s="156"/>
      <c r="K1304" s="156"/>
      <c r="L1304" s="156"/>
      <c r="M1304" s="158"/>
      <c r="N1304" s="158"/>
      <c r="O1304" s="158"/>
      <c r="P1304" s="105"/>
    </row>
    <row r="1305" spans="8:16">
      <c r="H1305" s="157"/>
      <c r="I1305" s="156"/>
      <c r="J1305" s="156"/>
      <c r="K1305" s="156"/>
      <c r="L1305" s="156"/>
      <c r="M1305" s="158"/>
      <c r="N1305" s="158"/>
      <c r="O1305" s="158"/>
      <c r="P1305" s="105"/>
    </row>
    <row r="1306" spans="8:16">
      <c r="H1306" s="157"/>
      <c r="I1306" s="156"/>
      <c r="J1306" s="156"/>
      <c r="K1306" s="156"/>
      <c r="L1306" s="156"/>
      <c r="M1306" s="158"/>
      <c r="N1306" s="158"/>
      <c r="O1306" s="158"/>
      <c r="P1306" s="105"/>
    </row>
    <row r="1307" spans="8:16">
      <c r="H1307" s="157"/>
      <c r="I1307" s="156"/>
      <c r="J1307" s="156"/>
      <c r="K1307" s="156"/>
      <c r="L1307" s="156"/>
      <c r="M1307" s="158"/>
      <c r="N1307" s="158"/>
      <c r="O1307" s="158"/>
      <c r="P1307" s="105"/>
    </row>
    <row r="1308" spans="8:16">
      <c r="H1308" s="157"/>
      <c r="I1308" s="156"/>
      <c r="J1308" s="156"/>
      <c r="K1308" s="156"/>
      <c r="L1308" s="156"/>
      <c r="M1308" s="158"/>
      <c r="N1308" s="158"/>
      <c r="O1308" s="158"/>
      <c r="P1308" s="105"/>
    </row>
    <row r="1309" spans="8:16">
      <c r="H1309" s="157"/>
      <c r="I1309" s="156"/>
      <c r="J1309" s="156"/>
      <c r="K1309" s="156"/>
      <c r="L1309" s="156"/>
      <c r="M1309" s="158"/>
      <c r="N1309" s="158"/>
      <c r="O1309" s="158"/>
      <c r="P1309" s="105"/>
    </row>
    <row r="1310" spans="8:16">
      <c r="H1310" s="157"/>
      <c r="I1310" s="156"/>
      <c r="J1310" s="156"/>
      <c r="K1310" s="156"/>
      <c r="L1310" s="156"/>
      <c r="M1310" s="158"/>
      <c r="N1310" s="158"/>
      <c r="O1310" s="158"/>
      <c r="P1310" s="105"/>
    </row>
    <row r="1311" spans="8:16">
      <c r="H1311" s="157"/>
      <c r="I1311" s="156"/>
      <c r="J1311" s="156"/>
      <c r="K1311" s="156"/>
      <c r="L1311" s="156"/>
      <c r="M1311" s="158"/>
      <c r="N1311" s="158"/>
      <c r="O1311" s="158"/>
      <c r="P1311" s="105"/>
    </row>
    <row r="1312" spans="8:16">
      <c r="H1312" s="157"/>
      <c r="I1312" s="156"/>
      <c r="J1312" s="156"/>
      <c r="K1312" s="156"/>
      <c r="L1312" s="156"/>
      <c r="M1312" s="158"/>
      <c r="N1312" s="158"/>
      <c r="O1312" s="158"/>
      <c r="P1312" s="105"/>
    </row>
    <row r="1313" spans="8:16">
      <c r="H1313" s="157"/>
      <c r="I1313" s="156"/>
      <c r="J1313" s="156"/>
      <c r="K1313" s="156"/>
      <c r="L1313" s="156"/>
      <c r="M1313" s="158"/>
      <c r="N1313" s="158"/>
      <c r="O1313" s="158"/>
      <c r="P1313" s="105"/>
    </row>
    <row r="1314" spans="8:16">
      <c r="H1314" s="157"/>
      <c r="I1314" s="156"/>
      <c r="J1314" s="156"/>
      <c r="K1314" s="156"/>
      <c r="L1314" s="156"/>
      <c r="M1314" s="158"/>
      <c r="N1314" s="158"/>
      <c r="O1314" s="158"/>
      <c r="P1314" s="105"/>
    </row>
    <row r="1315" spans="8:16">
      <c r="H1315" s="157"/>
      <c r="I1315" s="156"/>
      <c r="J1315" s="156"/>
      <c r="K1315" s="156"/>
      <c r="L1315" s="156"/>
      <c r="M1315" s="158"/>
      <c r="N1315" s="158"/>
      <c r="O1315" s="158"/>
      <c r="P1315" s="105"/>
    </row>
    <row r="1316" spans="8:16">
      <c r="H1316" s="157"/>
      <c r="I1316" s="156"/>
      <c r="J1316" s="156"/>
      <c r="K1316" s="156"/>
      <c r="L1316" s="156"/>
      <c r="M1316" s="158"/>
      <c r="N1316" s="158"/>
      <c r="O1316" s="158"/>
      <c r="P1316" s="105"/>
    </row>
    <row r="1317" spans="8:16">
      <c r="H1317" s="157"/>
      <c r="I1317" s="156"/>
      <c r="J1317" s="156"/>
      <c r="K1317" s="156"/>
      <c r="L1317" s="156"/>
      <c r="M1317" s="158"/>
      <c r="N1317" s="158"/>
      <c r="O1317" s="158"/>
      <c r="P1317" s="105"/>
    </row>
    <row r="1318" spans="8:16">
      <c r="H1318" s="157"/>
      <c r="I1318" s="156"/>
      <c r="J1318" s="156"/>
      <c r="K1318" s="156"/>
      <c r="L1318" s="156"/>
      <c r="M1318" s="158"/>
      <c r="N1318" s="158"/>
      <c r="O1318" s="158"/>
      <c r="P1318" s="105"/>
    </row>
    <row r="1319" spans="8:16">
      <c r="H1319" s="157"/>
      <c r="I1319" s="156"/>
      <c r="J1319" s="156"/>
      <c r="K1319" s="156"/>
      <c r="L1319" s="156"/>
      <c r="M1319" s="158"/>
      <c r="N1319" s="158"/>
      <c r="O1319" s="158"/>
      <c r="P1319" s="105"/>
    </row>
    <row r="1320" spans="8:16">
      <c r="H1320" s="157"/>
      <c r="I1320" s="156"/>
      <c r="J1320" s="156"/>
      <c r="K1320" s="156"/>
      <c r="L1320" s="156"/>
      <c r="M1320" s="158"/>
      <c r="N1320" s="158"/>
      <c r="O1320" s="158"/>
      <c r="P1320" s="105"/>
    </row>
    <row r="1321" spans="8:16">
      <c r="H1321" s="157"/>
      <c r="I1321" s="156"/>
      <c r="J1321" s="156"/>
      <c r="K1321" s="156"/>
      <c r="L1321" s="156"/>
      <c r="M1321" s="158"/>
      <c r="N1321" s="158"/>
      <c r="O1321" s="158"/>
      <c r="P1321" s="105"/>
    </row>
    <row r="1322" spans="8:16">
      <c r="H1322" s="157"/>
      <c r="I1322" s="156"/>
      <c r="J1322" s="156"/>
      <c r="K1322" s="156"/>
      <c r="L1322" s="156"/>
      <c r="M1322" s="158"/>
      <c r="N1322" s="158"/>
      <c r="O1322" s="158"/>
      <c r="P1322" s="105"/>
    </row>
    <row r="1323" spans="8:16">
      <c r="H1323" s="157"/>
      <c r="I1323" s="156"/>
      <c r="J1323" s="156"/>
      <c r="K1323" s="156"/>
      <c r="L1323" s="156"/>
      <c r="M1323" s="158"/>
      <c r="N1323" s="158"/>
      <c r="O1323" s="158"/>
      <c r="P1323" s="105"/>
    </row>
    <row r="1324" spans="8:16">
      <c r="H1324" s="157"/>
      <c r="I1324" s="156"/>
      <c r="J1324" s="156"/>
      <c r="K1324" s="156"/>
      <c r="L1324" s="156"/>
      <c r="M1324" s="158"/>
      <c r="N1324" s="158"/>
      <c r="O1324" s="158"/>
      <c r="P1324" s="105"/>
    </row>
    <row r="1325" spans="8:16">
      <c r="H1325" s="157"/>
      <c r="I1325" s="156"/>
      <c r="J1325" s="156"/>
      <c r="K1325" s="156"/>
      <c r="L1325" s="156"/>
      <c r="M1325" s="158"/>
      <c r="N1325" s="158"/>
      <c r="O1325" s="158"/>
      <c r="P1325" s="105"/>
    </row>
    <row r="1326" spans="8:16">
      <c r="H1326" s="157"/>
      <c r="I1326" s="156"/>
      <c r="J1326" s="156"/>
      <c r="K1326" s="156"/>
      <c r="L1326" s="156"/>
      <c r="M1326" s="158"/>
      <c r="N1326" s="158"/>
      <c r="O1326" s="158"/>
      <c r="P1326" s="105"/>
    </row>
    <row r="1327" spans="8:16">
      <c r="H1327" s="157"/>
      <c r="I1327" s="156"/>
      <c r="J1327" s="156"/>
      <c r="K1327" s="156"/>
      <c r="L1327" s="156"/>
      <c r="M1327" s="158"/>
      <c r="N1327" s="158"/>
      <c r="O1327" s="158"/>
      <c r="P1327" s="105"/>
    </row>
    <row r="1328" spans="8:16">
      <c r="H1328" s="157"/>
      <c r="I1328" s="156"/>
      <c r="J1328" s="156"/>
      <c r="K1328" s="156"/>
      <c r="L1328" s="156"/>
      <c r="M1328" s="158"/>
      <c r="N1328" s="158"/>
      <c r="O1328" s="158"/>
      <c r="P1328" s="105"/>
    </row>
    <row r="1329" spans="8:16">
      <c r="H1329" s="157"/>
      <c r="I1329" s="156"/>
      <c r="J1329" s="156"/>
      <c r="K1329" s="156"/>
      <c r="L1329" s="156"/>
      <c r="M1329" s="158"/>
      <c r="N1329" s="158"/>
      <c r="O1329" s="158"/>
      <c r="P1329" s="105"/>
    </row>
    <row r="1330" spans="8:16">
      <c r="H1330" s="157"/>
      <c r="I1330" s="156"/>
      <c r="J1330" s="156"/>
      <c r="K1330" s="156"/>
      <c r="L1330" s="156"/>
      <c r="M1330" s="158"/>
      <c r="N1330" s="158"/>
      <c r="O1330" s="158"/>
      <c r="P1330" s="105"/>
    </row>
    <row r="1331" spans="8:16">
      <c r="H1331" s="157"/>
      <c r="I1331" s="156"/>
      <c r="J1331" s="156"/>
      <c r="K1331" s="156"/>
      <c r="L1331" s="156"/>
      <c r="M1331" s="158"/>
      <c r="N1331" s="158"/>
      <c r="O1331" s="158"/>
      <c r="P1331" s="105"/>
    </row>
    <row r="1332" spans="8:16">
      <c r="H1332" s="157"/>
      <c r="I1332" s="156"/>
      <c r="J1332" s="156"/>
      <c r="K1332" s="156"/>
      <c r="L1332" s="156"/>
      <c r="M1332" s="158"/>
      <c r="N1332" s="158"/>
      <c r="O1332" s="158"/>
      <c r="P1332" s="105"/>
    </row>
    <row r="1333" spans="8:16">
      <c r="H1333" s="157"/>
      <c r="I1333" s="156"/>
      <c r="J1333" s="156"/>
      <c r="K1333" s="156"/>
      <c r="L1333" s="156"/>
      <c r="M1333" s="158"/>
      <c r="N1333" s="158"/>
      <c r="O1333" s="158"/>
      <c r="P1333" s="105"/>
    </row>
    <row r="1334" spans="8:16">
      <c r="H1334" s="157"/>
      <c r="I1334" s="156"/>
      <c r="J1334" s="156"/>
      <c r="K1334" s="156"/>
      <c r="L1334" s="156"/>
      <c r="M1334" s="158"/>
      <c r="N1334" s="158"/>
      <c r="O1334" s="158"/>
      <c r="P1334" s="105"/>
    </row>
    <row r="1335" spans="8:16">
      <c r="H1335" s="157"/>
      <c r="I1335" s="156"/>
      <c r="J1335" s="156"/>
      <c r="K1335" s="156"/>
      <c r="L1335" s="156"/>
      <c r="M1335" s="158"/>
      <c r="N1335" s="158"/>
      <c r="O1335" s="158"/>
      <c r="P1335" s="105"/>
    </row>
    <row r="1336" spans="8:16">
      <c r="H1336" s="157"/>
      <c r="I1336" s="156"/>
      <c r="J1336" s="156"/>
      <c r="K1336" s="156"/>
      <c r="L1336" s="156"/>
      <c r="M1336" s="158"/>
      <c r="N1336" s="158"/>
      <c r="O1336" s="158"/>
      <c r="P1336" s="105"/>
    </row>
    <row r="1337" spans="8:16">
      <c r="H1337" s="157"/>
      <c r="I1337" s="156"/>
      <c r="J1337" s="156"/>
      <c r="K1337" s="156"/>
      <c r="L1337" s="156"/>
      <c r="M1337" s="158"/>
      <c r="N1337" s="158"/>
      <c r="O1337" s="158"/>
      <c r="P1337" s="105"/>
    </row>
    <row r="1338" spans="8:16">
      <c r="H1338" s="157"/>
      <c r="I1338" s="156"/>
      <c r="J1338" s="156"/>
      <c r="K1338" s="156"/>
      <c r="L1338" s="156"/>
      <c r="M1338" s="158"/>
      <c r="N1338" s="158"/>
      <c r="O1338" s="158"/>
      <c r="P1338" s="105"/>
    </row>
    <row r="1339" spans="8:16">
      <c r="H1339" s="157"/>
      <c r="I1339" s="156"/>
      <c r="J1339" s="156"/>
      <c r="K1339" s="156"/>
      <c r="L1339" s="156"/>
      <c r="M1339" s="158"/>
      <c r="N1339" s="158"/>
      <c r="O1339" s="158"/>
      <c r="P1339" s="105"/>
    </row>
    <row r="1340" spans="8:16">
      <c r="H1340" s="157"/>
      <c r="I1340" s="156"/>
      <c r="J1340" s="156"/>
      <c r="K1340" s="156"/>
      <c r="L1340" s="156"/>
      <c r="M1340" s="158"/>
      <c r="N1340" s="158"/>
      <c r="O1340" s="158"/>
      <c r="P1340" s="105"/>
    </row>
    <row r="1341" spans="8:16">
      <c r="H1341" s="157"/>
      <c r="I1341" s="156"/>
      <c r="J1341" s="156"/>
      <c r="K1341" s="156"/>
      <c r="L1341" s="156"/>
      <c r="M1341" s="158"/>
      <c r="N1341" s="158"/>
      <c r="O1341" s="158"/>
      <c r="P1341" s="105"/>
    </row>
    <row r="1342" spans="8:16">
      <c r="H1342" s="157"/>
      <c r="I1342" s="156"/>
      <c r="J1342" s="156"/>
      <c r="K1342" s="156"/>
      <c r="L1342" s="156"/>
      <c r="M1342" s="158"/>
      <c r="N1342" s="158"/>
      <c r="O1342" s="158"/>
      <c r="P1342" s="105"/>
    </row>
    <row r="1343" spans="8:16">
      <c r="H1343" s="157"/>
      <c r="I1343" s="156"/>
      <c r="J1343" s="156"/>
      <c r="K1343" s="156"/>
      <c r="L1343" s="156"/>
      <c r="M1343" s="158"/>
      <c r="N1343" s="158"/>
      <c r="O1343" s="158"/>
      <c r="P1343" s="105"/>
    </row>
    <row r="1344" spans="8:16">
      <c r="H1344" s="157"/>
      <c r="I1344" s="156"/>
      <c r="J1344" s="156"/>
      <c r="K1344" s="156"/>
      <c r="L1344" s="156"/>
      <c r="M1344" s="158"/>
      <c r="N1344" s="158"/>
      <c r="O1344" s="158"/>
      <c r="P1344" s="105"/>
    </row>
    <row r="1345" spans="8:16">
      <c r="H1345" s="157"/>
      <c r="I1345" s="156"/>
      <c r="J1345" s="156"/>
      <c r="K1345" s="156"/>
      <c r="L1345" s="156"/>
      <c r="M1345" s="158"/>
      <c r="N1345" s="158"/>
      <c r="O1345" s="158"/>
      <c r="P1345" s="105"/>
    </row>
    <row r="1346" spans="8:16">
      <c r="H1346" s="157"/>
      <c r="I1346" s="156"/>
      <c r="J1346" s="156"/>
      <c r="K1346" s="156"/>
      <c r="L1346" s="156"/>
      <c r="M1346" s="158"/>
      <c r="N1346" s="158"/>
      <c r="O1346" s="158"/>
      <c r="P1346" s="105"/>
    </row>
    <row r="1347" spans="8:16">
      <c r="H1347" s="157"/>
      <c r="I1347" s="156"/>
      <c r="J1347" s="156"/>
      <c r="K1347" s="156"/>
      <c r="L1347" s="156"/>
      <c r="M1347" s="158"/>
      <c r="N1347" s="158"/>
      <c r="O1347" s="158"/>
      <c r="P1347" s="105"/>
    </row>
    <row r="1348" spans="8:16">
      <c r="H1348" s="157"/>
      <c r="I1348" s="156"/>
      <c r="J1348" s="156"/>
      <c r="K1348" s="156"/>
      <c r="L1348" s="156"/>
      <c r="M1348" s="158"/>
      <c r="N1348" s="158"/>
      <c r="O1348" s="158"/>
      <c r="P1348" s="105"/>
    </row>
    <row r="1349" spans="8:16">
      <c r="H1349" s="157"/>
      <c r="I1349" s="156"/>
      <c r="J1349" s="156"/>
      <c r="K1349" s="156"/>
      <c r="L1349" s="156"/>
      <c r="M1349" s="158"/>
      <c r="N1349" s="158"/>
      <c r="O1349" s="158"/>
      <c r="P1349" s="105"/>
    </row>
    <row r="1350" spans="8:16">
      <c r="H1350" s="157"/>
      <c r="I1350" s="156"/>
      <c r="J1350" s="156"/>
      <c r="K1350" s="156"/>
      <c r="L1350" s="156"/>
      <c r="M1350" s="158"/>
      <c r="N1350" s="158"/>
      <c r="O1350" s="158"/>
      <c r="P1350" s="105"/>
    </row>
    <row r="1351" spans="8:16">
      <c r="H1351" s="157"/>
      <c r="I1351" s="156"/>
      <c r="J1351" s="156"/>
      <c r="K1351" s="156"/>
      <c r="L1351" s="156"/>
      <c r="M1351" s="158"/>
      <c r="N1351" s="158"/>
      <c r="O1351" s="158"/>
      <c r="P1351" s="105"/>
    </row>
    <row r="1352" spans="8:16">
      <c r="H1352" s="157"/>
      <c r="I1352" s="156"/>
      <c r="J1352" s="156"/>
      <c r="K1352" s="156"/>
      <c r="L1352" s="156"/>
      <c r="M1352" s="158"/>
      <c r="N1352" s="158"/>
      <c r="O1352" s="158"/>
      <c r="P1352" s="105"/>
    </row>
    <row r="1353" spans="8:16">
      <c r="H1353" s="157"/>
      <c r="I1353" s="156"/>
      <c r="J1353" s="156"/>
      <c r="K1353" s="156"/>
      <c r="L1353" s="156"/>
      <c r="M1353" s="158"/>
      <c r="N1353" s="158"/>
      <c r="O1353" s="158"/>
      <c r="P1353" s="105"/>
    </row>
    <row r="1354" spans="8:16">
      <c r="H1354" s="157"/>
      <c r="I1354" s="156"/>
      <c r="J1354" s="156"/>
      <c r="K1354" s="156"/>
      <c r="L1354" s="156"/>
      <c r="M1354" s="158"/>
      <c r="N1354" s="158"/>
      <c r="O1354" s="158"/>
      <c r="P1354" s="105"/>
    </row>
    <row r="1355" spans="8:16">
      <c r="H1355" s="157"/>
      <c r="I1355" s="156"/>
      <c r="J1355" s="156"/>
      <c r="K1355" s="156"/>
      <c r="L1355" s="156"/>
      <c r="M1355" s="158"/>
      <c r="N1355" s="158"/>
      <c r="O1355" s="158"/>
      <c r="P1355" s="105"/>
    </row>
    <row r="1356" spans="8:16">
      <c r="H1356" s="157"/>
      <c r="I1356" s="156"/>
      <c r="J1356" s="156"/>
      <c r="K1356" s="156"/>
      <c r="L1356" s="156"/>
      <c r="M1356" s="158"/>
      <c r="N1356" s="158"/>
      <c r="O1356" s="158"/>
      <c r="P1356" s="105"/>
    </row>
    <row r="1357" spans="8:16">
      <c r="H1357" s="157"/>
      <c r="I1357" s="156"/>
      <c r="J1357" s="156"/>
      <c r="K1357" s="156"/>
      <c r="L1357" s="156"/>
      <c r="M1357" s="158"/>
      <c r="N1357" s="158"/>
      <c r="O1357" s="158"/>
      <c r="P1357" s="105"/>
    </row>
    <row r="1358" spans="8:16">
      <c r="H1358" s="157"/>
      <c r="I1358" s="156"/>
      <c r="J1358" s="156"/>
      <c r="K1358" s="156"/>
      <c r="L1358" s="156"/>
      <c r="M1358" s="158"/>
      <c r="N1358" s="158"/>
      <c r="O1358" s="158"/>
      <c r="P1358" s="105"/>
    </row>
    <row r="1359" spans="8:16">
      <c r="H1359" s="157"/>
      <c r="I1359" s="156"/>
      <c r="J1359" s="156"/>
      <c r="K1359" s="156"/>
      <c r="L1359" s="156"/>
      <c r="M1359" s="158"/>
      <c r="N1359" s="158"/>
      <c r="O1359" s="158"/>
      <c r="P1359" s="105"/>
    </row>
    <row r="1360" spans="8:16">
      <c r="H1360" s="157"/>
      <c r="I1360" s="156"/>
      <c r="J1360" s="156"/>
      <c r="K1360" s="156"/>
      <c r="L1360" s="156"/>
      <c r="M1360" s="158"/>
      <c r="N1360" s="158"/>
      <c r="O1360" s="158"/>
      <c r="P1360" s="105"/>
    </row>
    <row r="1361" spans="8:16">
      <c r="H1361" s="157"/>
      <c r="I1361" s="156"/>
      <c r="J1361" s="156"/>
      <c r="K1361" s="156"/>
      <c r="L1361" s="156"/>
      <c r="M1361" s="158"/>
      <c r="N1361" s="158"/>
      <c r="O1361" s="158"/>
      <c r="P1361" s="105"/>
    </row>
    <row r="1362" spans="8:16">
      <c r="H1362" s="157"/>
      <c r="I1362" s="156"/>
      <c r="J1362" s="156"/>
      <c r="K1362" s="156"/>
      <c r="L1362" s="156"/>
      <c r="M1362" s="158"/>
      <c r="N1362" s="158"/>
      <c r="O1362" s="158"/>
      <c r="P1362" s="105"/>
    </row>
    <row r="1363" spans="8:16">
      <c r="H1363" s="157"/>
      <c r="I1363" s="156"/>
      <c r="J1363" s="156"/>
      <c r="K1363" s="156"/>
      <c r="L1363" s="156"/>
      <c r="M1363" s="158"/>
      <c r="N1363" s="158"/>
      <c r="O1363" s="158"/>
      <c r="P1363" s="105"/>
    </row>
    <row r="1364" spans="8:16">
      <c r="H1364" s="157"/>
      <c r="I1364" s="156"/>
      <c r="J1364" s="156"/>
      <c r="K1364" s="156"/>
      <c r="L1364" s="156"/>
      <c r="M1364" s="158"/>
      <c r="N1364" s="158"/>
      <c r="O1364" s="158"/>
      <c r="P1364" s="105"/>
    </row>
    <row r="1365" spans="8:16">
      <c r="H1365" s="157"/>
      <c r="I1365" s="156"/>
      <c r="J1365" s="156"/>
      <c r="K1365" s="156"/>
      <c r="L1365" s="156"/>
      <c r="M1365" s="158"/>
      <c r="N1365" s="158"/>
      <c r="O1365" s="158"/>
      <c r="P1365" s="105"/>
    </row>
    <row r="1366" spans="8:16">
      <c r="H1366" s="157"/>
      <c r="I1366" s="156"/>
      <c r="J1366" s="156"/>
      <c r="K1366" s="156"/>
      <c r="L1366" s="156"/>
      <c r="M1366" s="158"/>
      <c r="N1366" s="158"/>
      <c r="O1366" s="158"/>
      <c r="P1366" s="105"/>
    </row>
    <row r="1367" spans="8:16">
      <c r="H1367" s="157"/>
      <c r="I1367" s="156"/>
      <c r="J1367" s="156"/>
      <c r="K1367" s="156"/>
      <c r="L1367" s="156"/>
      <c r="M1367" s="158"/>
      <c r="N1367" s="158"/>
      <c r="O1367" s="158"/>
      <c r="P1367" s="105"/>
    </row>
    <row r="1368" spans="8:16">
      <c r="H1368" s="157"/>
      <c r="I1368" s="156"/>
      <c r="J1368" s="156"/>
      <c r="K1368" s="156"/>
      <c r="L1368" s="156"/>
      <c r="M1368" s="158"/>
      <c r="N1368" s="158"/>
      <c r="O1368" s="158"/>
      <c r="P1368" s="105"/>
    </row>
    <row r="1369" spans="8:16">
      <c r="H1369" s="157"/>
      <c r="I1369" s="156"/>
      <c r="J1369" s="156"/>
      <c r="K1369" s="156"/>
      <c r="L1369" s="156"/>
      <c r="M1369" s="158"/>
      <c r="N1369" s="158"/>
      <c r="O1369" s="158"/>
      <c r="P1369" s="105"/>
    </row>
    <row r="1370" spans="8:16">
      <c r="H1370" s="157"/>
      <c r="I1370" s="156"/>
      <c r="J1370" s="156"/>
      <c r="K1370" s="156"/>
      <c r="L1370" s="156"/>
      <c r="M1370" s="158"/>
      <c r="N1370" s="158"/>
      <c r="O1370" s="158"/>
      <c r="P1370" s="105"/>
    </row>
    <row r="1371" spans="8:16">
      <c r="H1371" s="157"/>
      <c r="I1371" s="156"/>
      <c r="J1371" s="156"/>
      <c r="K1371" s="156"/>
      <c r="L1371" s="156"/>
      <c r="M1371" s="158"/>
      <c r="N1371" s="158"/>
      <c r="O1371" s="158"/>
      <c r="P1371" s="105"/>
    </row>
    <row r="1372" spans="8:16">
      <c r="H1372" s="157"/>
      <c r="I1372" s="156"/>
      <c r="J1372" s="156"/>
      <c r="K1372" s="156"/>
      <c r="L1372" s="156"/>
      <c r="M1372" s="158"/>
      <c r="N1372" s="158"/>
      <c r="O1372" s="158"/>
      <c r="P1372" s="105"/>
    </row>
    <row r="1373" spans="8:16">
      <c r="H1373" s="157"/>
      <c r="I1373" s="156"/>
      <c r="J1373" s="156"/>
      <c r="K1373" s="156"/>
      <c r="L1373" s="156"/>
      <c r="M1373" s="158"/>
      <c r="N1373" s="158"/>
      <c r="O1373" s="158"/>
      <c r="P1373" s="105"/>
    </row>
    <row r="1374" spans="8:16">
      <c r="H1374" s="157"/>
      <c r="I1374" s="156"/>
      <c r="J1374" s="156"/>
      <c r="K1374" s="156"/>
      <c r="L1374" s="156"/>
      <c r="M1374" s="158"/>
      <c r="N1374" s="158"/>
      <c r="O1374" s="158"/>
      <c r="P1374" s="105"/>
    </row>
    <row r="1375" spans="8:16">
      <c r="H1375" s="157"/>
      <c r="I1375" s="156"/>
      <c r="J1375" s="156"/>
      <c r="K1375" s="156"/>
      <c r="L1375" s="156"/>
      <c r="M1375" s="158"/>
      <c r="N1375" s="158"/>
      <c r="O1375" s="158"/>
      <c r="P1375" s="105"/>
    </row>
    <row r="1376" spans="8:16">
      <c r="H1376" s="157"/>
      <c r="I1376" s="156"/>
      <c r="J1376" s="156"/>
      <c r="K1376" s="156"/>
      <c r="L1376" s="156"/>
      <c r="M1376" s="158"/>
      <c r="N1376" s="158"/>
      <c r="O1376" s="158"/>
      <c r="P1376" s="105"/>
    </row>
    <row r="1377" spans="8:16">
      <c r="H1377" s="157"/>
      <c r="I1377" s="156"/>
      <c r="J1377" s="156"/>
      <c r="K1377" s="156"/>
      <c r="L1377" s="156"/>
      <c r="M1377" s="158"/>
      <c r="N1377" s="158"/>
      <c r="O1377" s="158"/>
      <c r="P1377" s="105"/>
    </row>
    <row r="1378" spans="8:16">
      <c r="H1378" s="157"/>
      <c r="I1378" s="156"/>
      <c r="J1378" s="156"/>
      <c r="K1378" s="156"/>
      <c r="L1378" s="156"/>
      <c r="M1378" s="158"/>
      <c r="N1378" s="158"/>
      <c r="O1378" s="158"/>
      <c r="P1378" s="105"/>
    </row>
    <row r="1379" spans="8:16">
      <c r="H1379" s="157"/>
      <c r="I1379" s="156"/>
      <c r="J1379" s="156"/>
      <c r="K1379" s="156"/>
      <c r="L1379" s="156"/>
      <c r="M1379" s="158"/>
      <c r="N1379" s="158"/>
      <c r="O1379" s="158"/>
      <c r="P1379" s="105"/>
    </row>
    <row r="1380" spans="8:16">
      <c r="H1380" s="157"/>
      <c r="I1380" s="156"/>
      <c r="J1380" s="156"/>
      <c r="K1380" s="156"/>
      <c r="L1380" s="156"/>
      <c r="M1380" s="158"/>
      <c r="N1380" s="158"/>
      <c r="O1380" s="158"/>
      <c r="P1380" s="105"/>
    </row>
    <row r="1381" spans="8:16">
      <c r="H1381" s="157"/>
      <c r="I1381" s="156"/>
      <c r="J1381" s="156"/>
      <c r="K1381" s="156"/>
      <c r="L1381" s="156"/>
      <c r="M1381" s="158"/>
      <c r="N1381" s="158"/>
      <c r="O1381" s="158"/>
      <c r="P1381" s="105"/>
    </row>
    <row r="1382" spans="8:16">
      <c r="H1382" s="157"/>
      <c r="I1382" s="156"/>
      <c r="J1382" s="156"/>
      <c r="K1382" s="156"/>
      <c r="L1382" s="156"/>
      <c r="M1382" s="158"/>
      <c r="N1382" s="158"/>
      <c r="O1382" s="158"/>
      <c r="P1382" s="105"/>
    </row>
    <row r="1383" spans="8:16">
      <c r="H1383" s="157"/>
      <c r="I1383" s="156"/>
      <c r="J1383" s="156"/>
      <c r="K1383" s="156"/>
      <c r="L1383" s="156"/>
      <c r="M1383" s="158"/>
      <c r="N1383" s="158"/>
      <c r="O1383" s="158"/>
      <c r="P1383" s="105"/>
    </row>
    <row r="1384" spans="8:16">
      <c r="H1384" s="157"/>
      <c r="I1384" s="156"/>
      <c r="J1384" s="156"/>
      <c r="K1384" s="156"/>
      <c r="L1384" s="156"/>
      <c r="M1384" s="158"/>
      <c r="N1384" s="158"/>
      <c r="O1384" s="158"/>
      <c r="P1384" s="105"/>
    </row>
    <row r="1385" spans="8:16">
      <c r="H1385" s="157"/>
      <c r="I1385" s="156"/>
      <c r="J1385" s="156"/>
      <c r="K1385" s="156"/>
      <c r="L1385" s="156"/>
      <c r="M1385" s="158"/>
      <c r="N1385" s="158"/>
      <c r="O1385" s="158"/>
      <c r="P1385" s="105"/>
    </row>
    <row r="1386" spans="8:16">
      <c r="H1386" s="157"/>
      <c r="I1386" s="156"/>
      <c r="J1386" s="156"/>
      <c r="K1386" s="156"/>
      <c r="L1386" s="156"/>
      <c r="M1386" s="158"/>
      <c r="N1386" s="158"/>
      <c r="O1386" s="158"/>
      <c r="P1386" s="105"/>
    </row>
    <row r="1387" spans="8:16">
      <c r="H1387" s="157"/>
      <c r="I1387" s="156"/>
      <c r="J1387" s="156"/>
      <c r="K1387" s="156"/>
      <c r="L1387" s="156"/>
      <c r="M1387" s="158"/>
      <c r="N1387" s="158"/>
      <c r="O1387" s="158"/>
      <c r="P1387" s="105"/>
    </row>
    <row r="1388" spans="8:16">
      <c r="H1388" s="157"/>
      <c r="I1388" s="156"/>
      <c r="J1388" s="156"/>
      <c r="K1388" s="156"/>
      <c r="L1388" s="156"/>
      <c r="M1388" s="158"/>
      <c r="N1388" s="158"/>
      <c r="O1388" s="158"/>
      <c r="P1388" s="105"/>
    </row>
    <row r="1389" spans="8:16">
      <c r="H1389" s="157"/>
      <c r="I1389" s="156"/>
      <c r="J1389" s="156"/>
      <c r="K1389" s="156"/>
      <c r="L1389" s="156"/>
      <c r="M1389" s="158"/>
      <c r="N1389" s="158"/>
      <c r="O1389" s="158"/>
      <c r="P1389" s="105"/>
    </row>
    <row r="1390" spans="8:16">
      <c r="H1390" s="157"/>
      <c r="I1390" s="156"/>
      <c r="J1390" s="156"/>
      <c r="K1390" s="156"/>
      <c r="L1390" s="156"/>
      <c r="M1390" s="158"/>
      <c r="N1390" s="158"/>
      <c r="O1390" s="158"/>
      <c r="P1390" s="105"/>
    </row>
    <row r="1391" spans="8:16">
      <c r="H1391" s="157"/>
      <c r="I1391" s="156"/>
      <c r="J1391" s="156"/>
      <c r="K1391" s="156"/>
      <c r="L1391" s="156"/>
      <c r="M1391" s="158"/>
      <c r="N1391" s="158"/>
      <c r="O1391" s="158"/>
      <c r="P1391" s="105"/>
    </row>
    <row r="1392" spans="8:16">
      <c r="H1392" s="157"/>
      <c r="I1392" s="156"/>
      <c r="J1392" s="156"/>
      <c r="K1392" s="156"/>
      <c r="L1392" s="156"/>
      <c r="M1392" s="158"/>
      <c r="N1392" s="158"/>
      <c r="O1392" s="158"/>
      <c r="P1392" s="105"/>
    </row>
    <row r="1393" spans="8:16">
      <c r="H1393" s="157"/>
      <c r="I1393" s="156"/>
      <c r="J1393" s="156"/>
      <c r="K1393" s="156"/>
      <c r="L1393" s="156"/>
      <c r="M1393" s="158"/>
      <c r="N1393" s="158"/>
      <c r="O1393" s="158"/>
      <c r="P1393" s="105"/>
    </row>
    <row r="1394" spans="8:16">
      <c r="H1394" s="157"/>
      <c r="I1394" s="156"/>
      <c r="J1394" s="156"/>
      <c r="K1394" s="156"/>
      <c r="L1394" s="156"/>
      <c r="M1394" s="158"/>
      <c r="N1394" s="158"/>
      <c r="O1394" s="158"/>
      <c r="P1394" s="105"/>
    </row>
    <row r="1395" spans="8:16">
      <c r="H1395" s="157"/>
      <c r="I1395" s="156"/>
      <c r="J1395" s="156"/>
      <c r="K1395" s="156"/>
      <c r="L1395" s="156"/>
      <c r="M1395" s="158"/>
      <c r="N1395" s="158"/>
      <c r="O1395" s="158"/>
      <c r="P1395" s="105"/>
    </row>
    <row r="1396" spans="8:16">
      <c r="H1396" s="157"/>
      <c r="I1396" s="156"/>
      <c r="J1396" s="156"/>
      <c r="K1396" s="156"/>
      <c r="L1396" s="156"/>
      <c r="M1396" s="158"/>
      <c r="N1396" s="158"/>
      <c r="O1396" s="158"/>
      <c r="P1396" s="105"/>
    </row>
    <row r="1397" spans="8:16">
      <c r="H1397" s="157"/>
      <c r="I1397" s="156"/>
      <c r="J1397" s="156"/>
      <c r="K1397" s="156"/>
      <c r="L1397" s="156"/>
      <c r="M1397" s="158"/>
      <c r="N1397" s="158"/>
      <c r="O1397" s="158"/>
      <c r="P1397" s="105"/>
    </row>
    <row r="1398" spans="8:16">
      <c r="H1398" s="157"/>
      <c r="I1398" s="156"/>
      <c r="J1398" s="156"/>
      <c r="K1398" s="156"/>
      <c r="L1398" s="156"/>
      <c r="M1398" s="158"/>
      <c r="N1398" s="158"/>
      <c r="O1398" s="158"/>
      <c r="P1398" s="105"/>
    </row>
    <row r="1399" spans="8:16">
      <c r="H1399" s="157"/>
      <c r="I1399" s="156"/>
      <c r="J1399" s="156"/>
      <c r="K1399" s="156"/>
      <c r="L1399" s="156"/>
      <c r="M1399" s="158"/>
      <c r="N1399" s="158"/>
      <c r="O1399" s="158"/>
      <c r="P1399" s="105"/>
    </row>
    <row r="1400" spans="8:16">
      <c r="H1400" s="157"/>
      <c r="I1400" s="156"/>
      <c r="J1400" s="156"/>
      <c r="K1400" s="156"/>
      <c r="L1400" s="156"/>
      <c r="M1400" s="158"/>
      <c r="N1400" s="158"/>
      <c r="O1400" s="158"/>
    </row>
    <row r="1401" spans="8:16">
      <c r="H1401" s="157"/>
      <c r="I1401" s="156"/>
      <c r="J1401" s="156"/>
      <c r="K1401" s="156"/>
      <c r="L1401" s="156"/>
      <c r="M1401" s="158"/>
      <c r="N1401" s="158"/>
      <c r="O1401" s="158"/>
    </row>
    <row r="1402" spans="8:16">
      <c r="H1402" s="157"/>
      <c r="I1402" s="156"/>
      <c r="J1402" s="156"/>
      <c r="K1402" s="156"/>
      <c r="L1402" s="156"/>
      <c r="M1402" s="158"/>
      <c r="N1402" s="158"/>
      <c r="O1402" s="158"/>
    </row>
    <row r="1403" spans="8:16">
      <c r="H1403" s="157"/>
      <c r="I1403" s="156"/>
      <c r="J1403" s="156"/>
      <c r="K1403" s="156"/>
      <c r="L1403" s="156"/>
      <c r="M1403" s="158"/>
      <c r="N1403" s="158"/>
      <c r="O1403" s="158"/>
    </row>
    <row r="1404" spans="8:16">
      <c r="H1404" s="157"/>
      <c r="I1404" s="156"/>
      <c r="J1404" s="156"/>
      <c r="K1404" s="156"/>
      <c r="L1404" s="156"/>
      <c r="M1404" s="158"/>
      <c r="N1404" s="158"/>
      <c r="O1404" s="158"/>
    </row>
    <row r="1405" spans="8:16">
      <c r="H1405" s="157"/>
      <c r="I1405" s="156"/>
      <c r="J1405" s="156"/>
      <c r="K1405" s="156"/>
      <c r="L1405" s="156"/>
      <c r="M1405" s="158"/>
      <c r="N1405" s="158"/>
      <c r="O1405" s="158"/>
    </row>
    <row r="1406" spans="8:16">
      <c r="H1406" s="157"/>
      <c r="I1406" s="156"/>
      <c r="J1406" s="156"/>
      <c r="K1406" s="156"/>
      <c r="L1406" s="156"/>
      <c r="M1406" s="158"/>
      <c r="N1406" s="158"/>
      <c r="O1406" s="158"/>
    </row>
    <row r="1407" spans="8:16">
      <c r="H1407" s="157"/>
      <c r="I1407" s="156"/>
      <c r="J1407" s="156"/>
      <c r="K1407" s="156"/>
      <c r="L1407" s="156"/>
      <c r="M1407" s="158"/>
      <c r="N1407" s="158"/>
      <c r="O1407" s="158"/>
    </row>
    <row r="1408" spans="8:16">
      <c r="H1408" s="157"/>
      <c r="I1408" s="156"/>
      <c r="J1408" s="156"/>
      <c r="K1408" s="156"/>
      <c r="L1408" s="156"/>
      <c r="M1408" s="158"/>
      <c r="N1408" s="158"/>
      <c r="O1408" s="158"/>
    </row>
    <row r="1409" spans="8:15">
      <c r="H1409" s="157"/>
      <c r="I1409" s="156"/>
      <c r="J1409" s="156"/>
      <c r="K1409" s="156"/>
      <c r="L1409" s="156"/>
      <c r="M1409" s="158"/>
      <c r="N1409" s="158"/>
      <c r="O1409" s="158"/>
    </row>
    <row r="1410" spans="8:15">
      <c r="H1410" s="157"/>
      <c r="I1410" s="156"/>
      <c r="J1410" s="156"/>
      <c r="K1410" s="156"/>
      <c r="L1410" s="156"/>
      <c r="M1410" s="158"/>
      <c r="N1410" s="158"/>
      <c r="O1410" s="158"/>
    </row>
    <row r="1411" spans="8:15">
      <c r="H1411" s="157"/>
      <c r="I1411" s="156"/>
      <c r="J1411" s="156"/>
      <c r="K1411" s="156"/>
      <c r="L1411" s="156"/>
      <c r="M1411" s="158"/>
      <c r="N1411" s="158"/>
      <c r="O1411" s="158"/>
    </row>
    <row r="1412" spans="8:15">
      <c r="H1412" s="157"/>
      <c r="I1412" s="156"/>
      <c r="J1412" s="156"/>
      <c r="K1412" s="156"/>
      <c r="L1412" s="156"/>
      <c r="M1412" s="158"/>
      <c r="N1412" s="158"/>
      <c r="O1412" s="158"/>
    </row>
    <row r="1413" spans="8:15">
      <c r="H1413" s="157"/>
      <c r="I1413" s="156"/>
      <c r="J1413" s="156"/>
      <c r="K1413" s="156"/>
      <c r="L1413" s="156"/>
      <c r="M1413" s="158"/>
      <c r="N1413" s="158"/>
      <c r="O1413" s="158"/>
    </row>
    <row r="1414" spans="8:15">
      <c r="H1414" s="157"/>
      <c r="I1414" s="156"/>
      <c r="J1414" s="156"/>
      <c r="K1414" s="156"/>
      <c r="L1414" s="156"/>
      <c r="M1414" s="158"/>
      <c r="N1414" s="158"/>
      <c r="O1414" s="158"/>
    </row>
    <row r="1415" spans="8:15">
      <c r="H1415" s="157"/>
      <c r="I1415" s="156"/>
      <c r="J1415" s="156"/>
      <c r="K1415" s="156"/>
      <c r="L1415" s="156"/>
      <c r="M1415" s="158"/>
      <c r="N1415" s="158"/>
      <c r="O1415" s="158"/>
    </row>
    <row r="1416" spans="8:15">
      <c r="H1416" s="157"/>
      <c r="I1416" s="156"/>
      <c r="J1416" s="156"/>
      <c r="K1416" s="156"/>
      <c r="L1416" s="156"/>
      <c r="M1416" s="158"/>
      <c r="N1416" s="158"/>
      <c r="O1416" s="158"/>
    </row>
    <row r="1417" spans="8:15">
      <c r="H1417" s="157"/>
      <c r="I1417" s="156"/>
      <c r="J1417" s="156"/>
      <c r="K1417" s="156"/>
      <c r="L1417" s="156"/>
      <c r="M1417" s="158"/>
      <c r="N1417" s="158"/>
      <c r="O1417" s="158"/>
    </row>
    <row r="1418" spans="8:15">
      <c r="H1418" s="157"/>
      <c r="I1418" s="156"/>
      <c r="J1418" s="156"/>
      <c r="K1418" s="156"/>
      <c r="L1418" s="156"/>
      <c r="M1418" s="158"/>
      <c r="N1418" s="158"/>
      <c r="O1418" s="158"/>
    </row>
    <row r="1419" spans="8:15">
      <c r="H1419" s="157"/>
      <c r="I1419" s="156"/>
      <c r="J1419" s="156"/>
      <c r="K1419" s="156"/>
      <c r="L1419" s="156"/>
      <c r="M1419" s="158"/>
      <c r="N1419" s="158"/>
      <c r="O1419" s="158"/>
    </row>
    <row r="1420" spans="8:15">
      <c r="H1420" s="157"/>
      <c r="I1420" s="156"/>
      <c r="J1420" s="156"/>
      <c r="K1420" s="156"/>
      <c r="L1420" s="156"/>
      <c r="M1420" s="158"/>
      <c r="N1420" s="158"/>
      <c r="O1420" s="158"/>
    </row>
    <row r="1421" spans="8:15">
      <c r="H1421" s="157"/>
      <c r="I1421" s="156"/>
      <c r="J1421" s="156"/>
      <c r="K1421" s="156"/>
      <c r="L1421" s="156"/>
      <c r="M1421" s="158"/>
      <c r="N1421" s="158"/>
      <c r="O1421" s="158"/>
    </row>
    <row r="1422" spans="8:15">
      <c r="H1422" s="157"/>
      <c r="I1422" s="156"/>
      <c r="J1422" s="156"/>
      <c r="K1422" s="156"/>
      <c r="L1422" s="156"/>
      <c r="M1422" s="158"/>
      <c r="N1422" s="158"/>
      <c r="O1422" s="158"/>
    </row>
    <row r="1423" spans="8:15">
      <c r="H1423" s="157"/>
      <c r="I1423" s="156"/>
      <c r="J1423" s="156"/>
      <c r="K1423" s="156"/>
      <c r="L1423" s="156"/>
      <c r="M1423" s="158"/>
      <c r="N1423" s="158"/>
      <c r="O1423" s="158"/>
    </row>
    <row r="1424" spans="8:15">
      <c r="H1424" s="157"/>
      <c r="I1424" s="156"/>
      <c r="J1424" s="156"/>
      <c r="K1424" s="156"/>
      <c r="L1424" s="156"/>
      <c r="M1424" s="158"/>
      <c r="N1424" s="158"/>
      <c r="O1424" s="158"/>
    </row>
    <row r="1425" spans="8:15">
      <c r="H1425" s="157"/>
      <c r="I1425" s="156"/>
      <c r="J1425" s="156"/>
      <c r="K1425" s="156"/>
      <c r="L1425" s="156"/>
      <c r="M1425" s="158"/>
      <c r="N1425" s="158"/>
      <c r="O1425" s="158"/>
    </row>
    <row r="1426" spans="8:15">
      <c r="H1426" s="157"/>
      <c r="I1426" s="156"/>
      <c r="J1426" s="156"/>
      <c r="K1426" s="156"/>
      <c r="L1426" s="156"/>
      <c r="M1426" s="158"/>
      <c r="N1426" s="158"/>
      <c r="O1426" s="158"/>
    </row>
    <row r="1427" spans="8:15">
      <c r="H1427" s="157"/>
      <c r="I1427" s="156"/>
      <c r="J1427" s="156"/>
      <c r="K1427" s="156"/>
      <c r="L1427" s="156"/>
      <c r="M1427" s="158"/>
      <c r="N1427" s="158"/>
      <c r="O1427" s="158"/>
    </row>
    <row r="1428" spans="8:15">
      <c r="H1428" s="157"/>
      <c r="I1428" s="156"/>
      <c r="J1428" s="156"/>
      <c r="K1428" s="156"/>
      <c r="L1428" s="156"/>
      <c r="M1428" s="158"/>
      <c r="N1428" s="158"/>
      <c r="O1428" s="158"/>
    </row>
    <row r="1429" spans="8:15">
      <c r="H1429" s="157"/>
      <c r="I1429" s="156"/>
      <c r="J1429" s="156"/>
      <c r="K1429" s="156"/>
      <c r="L1429" s="156"/>
      <c r="M1429" s="158"/>
      <c r="N1429" s="158"/>
      <c r="O1429" s="158"/>
    </row>
    <row r="1430" spans="8:15">
      <c r="H1430" s="157"/>
      <c r="I1430" s="156"/>
      <c r="J1430" s="156"/>
      <c r="K1430" s="156"/>
      <c r="L1430" s="156"/>
      <c r="M1430" s="158"/>
      <c r="N1430" s="158"/>
      <c r="O1430" s="158"/>
    </row>
    <row r="1431" spans="8:15">
      <c r="H1431" s="157"/>
      <c r="I1431" s="156"/>
      <c r="J1431" s="156"/>
      <c r="K1431" s="156"/>
      <c r="L1431" s="156"/>
      <c r="M1431" s="158"/>
      <c r="N1431" s="158"/>
      <c r="O1431" s="158"/>
    </row>
    <row r="1432" spans="8:15">
      <c r="H1432" s="157"/>
      <c r="I1432" s="156"/>
      <c r="J1432" s="156"/>
      <c r="K1432" s="156"/>
      <c r="L1432" s="156"/>
      <c r="M1432" s="158"/>
      <c r="N1432" s="158"/>
      <c r="O1432" s="158"/>
    </row>
    <row r="1433" spans="8:15">
      <c r="H1433" s="157"/>
      <c r="I1433" s="156"/>
      <c r="J1433" s="156"/>
      <c r="K1433" s="156"/>
      <c r="L1433" s="156"/>
      <c r="M1433" s="158"/>
      <c r="N1433" s="158"/>
      <c r="O1433" s="158"/>
    </row>
    <row r="1434" spans="8:15">
      <c r="H1434" s="157"/>
      <c r="I1434" s="156"/>
      <c r="J1434" s="156"/>
      <c r="K1434" s="156"/>
      <c r="L1434" s="156"/>
      <c r="M1434" s="158"/>
      <c r="N1434" s="158"/>
      <c r="O1434" s="158"/>
    </row>
    <row r="1435" spans="8:15">
      <c r="H1435" s="157"/>
      <c r="I1435" s="156"/>
      <c r="J1435" s="156"/>
      <c r="K1435" s="156"/>
      <c r="L1435" s="156"/>
      <c r="M1435" s="158"/>
      <c r="N1435" s="158"/>
      <c r="O1435" s="158"/>
    </row>
    <row r="1436" spans="8:15">
      <c r="H1436" s="157"/>
      <c r="I1436" s="156"/>
      <c r="J1436" s="156"/>
      <c r="K1436" s="156"/>
      <c r="L1436" s="156"/>
      <c r="M1436" s="158"/>
      <c r="N1436" s="158"/>
      <c r="O1436" s="158"/>
    </row>
    <row r="1437" spans="8:15">
      <c r="H1437" s="157"/>
      <c r="I1437" s="156"/>
      <c r="J1437" s="156"/>
      <c r="K1437" s="156"/>
      <c r="L1437" s="156"/>
      <c r="M1437" s="158"/>
      <c r="N1437" s="158"/>
      <c r="O1437" s="158"/>
    </row>
    <row r="1438" spans="8:15">
      <c r="H1438" s="157"/>
      <c r="I1438" s="156"/>
      <c r="J1438" s="156"/>
      <c r="K1438" s="156"/>
      <c r="L1438" s="156"/>
      <c r="M1438" s="158"/>
      <c r="N1438" s="158"/>
      <c r="O1438" s="158"/>
    </row>
    <row r="1439" spans="8:15">
      <c r="H1439" s="157"/>
      <c r="I1439" s="156"/>
      <c r="J1439" s="156"/>
      <c r="K1439" s="156"/>
      <c r="L1439" s="156"/>
      <c r="M1439" s="158"/>
      <c r="N1439" s="158"/>
      <c r="O1439" s="158"/>
    </row>
    <row r="1440" spans="8:15">
      <c r="H1440" s="157"/>
      <c r="I1440" s="156"/>
      <c r="J1440" s="156"/>
      <c r="K1440" s="156"/>
      <c r="L1440" s="156"/>
      <c r="M1440" s="158"/>
      <c r="N1440" s="158"/>
      <c r="O1440" s="158"/>
    </row>
    <row r="1441" spans="8:15">
      <c r="H1441" s="157"/>
      <c r="I1441" s="156"/>
      <c r="J1441" s="156"/>
      <c r="K1441" s="156"/>
      <c r="L1441" s="156"/>
      <c r="M1441" s="158"/>
      <c r="N1441" s="158"/>
      <c r="O1441" s="158"/>
    </row>
    <row r="1442" spans="8:15">
      <c r="H1442" s="157"/>
      <c r="I1442" s="156"/>
      <c r="J1442" s="156"/>
      <c r="K1442" s="156"/>
      <c r="L1442" s="156"/>
      <c r="M1442" s="158"/>
      <c r="N1442" s="158"/>
      <c r="O1442" s="158"/>
    </row>
    <row r="1443" spans="8:15">
      <c r="H1443" s="157"/>
      <c r="I1443" s="156"/>
      <c r="J1443" s="156"/>
      <c r="K1443" s="156"/>
      <c r="L1443" s="156"/>
      <c r="M1443" s="158"/>
      <c r="N1443" s="158"/>
      <c r="O1443" s="158"/>
    </row>
    <row r="1444" spans="8:15">
      <c r="H1444" s="157"/>
      <c r="I1444" s="156"/>
      <c r="J1444" s="156"/>
      <c r="K1444" s="156"/>
      <c r="L1444" s="156"/>
      <c r="M1444" s="158"/>
      <c r="N1444" s="158"/>
      <c r="O1444" s="158"/>
    </row>
    <row r="1445" spans="8:15">
      <c r="H1445" s="157"/>
      <c r="I1445" s="156"/>
      <c r="J1445" s="156"/>
      <c r="K1445" s="156"/>
      <c r="L1445" s="156"/>
      <c r="M1445" s="158"/>
      <c r="N1445" s="158"/>
      <c r="O1445" s="158"/>
    </row>
    <row r="1446" spans="8:15">
      <c r="H1446" s="157"/>
      <c r="I1446" s="156"/>
      <c r="J1446" s="156"/>
      <c r="K1446" s="156"/>
      <c r="L1446" s="156"/>
      <c r="M1446" s="158"/>
      <c r="N1446" s="158"/>
      <c r="O1446" s="158"/>
    </row>
    <row r="1447" spans="8:15">
      <c r="H1447" s="157"/>
      <c r="I1447" s="156"/>
      <c r="J1447" s="156"/>
      <c r="K1447" s="156"/>
      <c r="L1447" s="156"/>
      <c r="M1447" s="158"/>
      <c r="N1447" s="158"/>
      <c r="O1447" s="158"/>
    </row>
    <row r="1448" spans="8:15">
      <c r="H1448" s="157"/>
      <c r="I1448" s="156"/>
      <c r="J1448" s="156"/>
      <c r="K1448" s="156"/>
      <c r="L1448" s="156"/>
      <c r="M1448" s="158"/>
      <c r="N1448" s="158"/>
      <c r="O1448" s="158"/>
    </row>
    <row r="1449" spans="8:15">
      <c r="H1449" s="157"/>
      <c r="I1449" s="156"/>
      <c r="J1449" s="156"/>
      <c r="K1449" s="156"/>
      <c r="L1449" s="156"/>
      <c r="M1449" s="158"/>
      <c r="N1449" s="158"/>
      <c r="O1449" s="158"/>
    </row>
    <row r="1450" spans="8:15">
      <c r="H1450" s="157"/>
      <c r="I1450" s="156"/>
      <c r="J1450" s="156"/>
      <c r="K1450" s="156"/>
      <c r="L1450" s="156"/>
      <c r="M1450" s="158"/>
      <c r="N1450" s="158"/>
      <c r="O1450" s="158"/>
    </row>
    <row r="1451" spans="8:15">
      <c r="H1451" s="157"/>
      <c r="I1451" s="156"/>
      <c r="J1451" s="156"/>
      <c r="K1451" s="156"/>
      <c r="L1451" s="156"/>
      <c r="M1451" s="158"/>
      <c r="N1451" s="158"/>
      <c r="O1451" s="158"/>
    </row>
    <row r="1452" spans="8:15">
      <c r="H1452" s="157"/>
      <c r="I1452" s="156"/>
      <c r="J1452" s="156"/>
      <c r="K1452" s="156"/>
      <c r="L1452" s="156"/>
      <c r="M1452" s="158"/>
      <c r="N1452" s="158"/>
      <c r="O1452" s="158"/>
    </row>
    <row r="1453" spans="8:15">
      <c r="H1453" s="157"/>
      <c r="I1453" s="156"/>
      <c r="J1453" s="156"/>
      <c r="K1453" s="156"/>
      <c r="L1453" s="156"/>
      <c r="M1453" s="158"/>
      <c r="N1453" s="158"/>
      <c r="O1453" s="158"/>
    </row>
    <row r="1454" spans="8:15">
      <c r="H1454" s="157"/>
      <c r="I1454" s="156"/>
      <c r="J1454" s="156"/>
      <c r="K1454" s="156"/>
      <c r="L1454" s="156"/>
      <c r="M1454" s="158"/>
      <c r="N1454" s="158"/>
      <c r="O1454" s="158"/>
    </row>
    <row r="1455" spans="8:15">
      <c r="H1455" s="157"/>
      <c r="I1455" s="156"/>
      <c r="J1455" s="156"/>
      <c r="K1455" s="156"/>
      <c r="L1455" s="156"/>
      <c r="M1455" s="158"/>
      <c r="N1455" s="158"/>
      <c r="O1455" s="158"/>
    </row>
    <row r="1456" spans="8:15">
      <c r="H1456" s="157"/>
      <c r="I1456" s="156"/>
      <c r="J1456" s="156"/>
      <c r="K1456" s="156"/>
      <c r="L1456" s="156"/>
      <c r="M1456" s="158"/>
      <c r="N1456" s="158"/>
      <c r="O1456" s="158"/>
    </row>
    <row r="1457" spans="8:15">
      <c r="H1457" s="157"/>
      <c r="I1457" s="156"/>
      <c r="J1457" s="156"/>
      <c r="K1457" s="156"/>
      <c r="L1457" s="156"/>
      <c r="M1457" s="158"/>
      <c r="N1457" s="158"/>
      <c r="O1457" s="158"/>
    </row>
    <row r="1458" spans="8:15">
      <c r="H1458" s="157"/>
      <c r="I1458" s="156"/>
      <c r="J1458" s="156"/>
      <c r="K1458" s="156"/>
      <c r="L1458" s="156"/>
      <c r="M1458" s="158"/>
      <c r="N1458" s="158"/>
      <c r="O1458" s="158"/>
    </row>
    <row r="1459" spans="8:15">
      <c r="H1459" s="157"/>
      <c r="I1459" s="156"/>
      <c r="J1459" s="156"/>
      <c r="K1459" s="156"/>
      <c r="L1459" s="156"/>
      <c r="M1459" s="158"/>
      <c r="N1459" s="158"/>
      <c r="O1459" s="158"/>
    </row>
    <row r="1460" spans="8:15">
      <c r="H1460" s="157"/>
      <c r="I1460" s="156"/>
      <c r="J1460" s="156"/>
      <c r="K1460" s="156"/>
      <c r="L1460" s="156"/>
      <c r="M1460" s="158"/>
      <c r="N1460" s="158"/>
      <c r="O1460" s="158"/>
    </row>
    <row r="1461" spans="8:15">
      <c r="H1461" s="157"/>
      <c r="I1461" s="156"/>
      <c r="J1461" s="156"/>
      <c r="K1461" s="156"/>
      <c r="L1461" s="156"/>
      <c r="M1461" s="158"/>
      <c r="N1461" s="158"/>
      <c r="O1461" s="158"/>
    </row>
    <row r="1462" spans="8:15">
      <c r="H1462" s="157"/>
      <c r="I1462" s="156"/>
      <c r="J1462" s="156"/>
      <c r="K1462" s="156"/>
      <c r="L1462" s="156"/>
      <c r="M1462" s="158"/>
      <c r="N1462" s="158"/>
      <c r="O1462" s="158"/>
    </row>
    <row r="1463" spans="8:15">
      <c r="H1463" s="157"/>
      <c r="I1463" s="156"/>
      <c r="J1463" s="156"/>
      <c r="K1463" s="156"/>
      <c r="L1463" s="156"/>
      <c r="M1463" s="158"/>
      <c r="N1463" s="158"/>
      <c r="O1463" s="158"/>
    </row>
    <row r="1464" spans="8:15">
      <c r="H1464" s="157"/>
      <c r="I1464" s="156"/>
      <c r="J1464" s="156"/>
      <c r="K1464" s="156"/>
      <c r="L1464" s="156"/>
      <c r="M1464" s="158"/>
      <c r="N1464" s="158"/>
      <c r="O1464" s="158"/>
    </row>
    <row r="1465" spans="8:15">
      <c r="H1465" s="157"/>
      <c r="I1465" s="156"/>
      <c r="J1465" s="156"/>
      <c r="K1465" s="156"/>
      <c r="L1465" s="156"/>
      <c r="M1465" s="158"/>
      <c r="N1465" s="158"/>
      <c r="O1465" s="158"/>
    </row>
    <row r="1466" spans="8:15">
      <c r="H1466" s="157"/>
      <c r="I1466" s="156"/>
      <c r="J1466" s="156"/>
      <c r="K1466" s="156"/>
      <c r="L1466" s="156"/>
      <c r="M1466" s="158"/>
      <c r="N1466" s="158"/>
      <c r="O1466" s="158"/>
    </row>
    <row r="1467" spans="8:15">
      <c r="H1467" s="157"/>
      <c r="I1467" s="156"/>
      <c r="J1467" s="156"/>
      <c r="K1467" s="156"/>
      <c r="L1467" s="156"/>
      <c r="M1467" s="158"/>
      <c r="N1467" s="158"/>
      <c r="O1467" s="158"/>
    </row>
    <row r="1468" spans="8:15">
      <c r="H1468" s="157"/>
      <c r="I1468" s="156"/>
      <c r="J1468" s="156"/>
      <c r="K1468" s="156"/>
      <c r="L1468" s="156"/>
      <c r="M1468" s="158"/>
      <c r="N1468" s="158"/>
      <c r="O1468" s="158"/>
    </row>
    <row r="1469" spans="8:15">
      <c r="H1469" s="157"/>
      <c r="I1469" s="156"/>
      <c r="J1469" s="156"/>
      <c r="K1469" s="156"/>
      <c r="L1469" s="156"/>
      <c r="M1469" s="158"/>
      <c r="N1469" s="158"/>
      <c r="O1469" s="158"/>
    </row>
    <row r="1470" spans="8:15">
      <c r="H1470" s="157"/>
      <c r="I1470" s="156"/>
      <c r="J1470" s="156"/>
      <c r="K1470" s="156"/>
      <c r="L1470" s="156"/>
      <c r="M1470" s="158"/>
      <c r="N1470" s="158"/>
      <c r="O1470" s="158"/>
    </row>
    <row r="1471" spans="8:15">
      <c r="H1471" s="157"/>
      <c r="I1471" s="156"/>
      <c r="J1471" s="156"/>
      <c r="K1471" s="156"/>
      <c r="L1471" s="156"/>
      <c r="M1471" s="158"/>
      <c r="N1471" s="158"/>
      <c r="O1471" s="158"/>
    </row>
    <row r="1472" spans="8:15">
      <c r="H1472" s="157"/>
      <c r="I1472" s="156"/>
      <c r="J1472" s="156"/>
      <c r="K1472" s="156"/>
      <c r="L1472" s="156"/>
      <c r="M1472" s="158"/>
      <c r="N1472" s="158"/>
      <c r="O1472" s="158"/>
    </row>
    <row r="1473" spans="8:15">
      <c r="H1473" s="157"/>
      <c r="I1473" s="156"/>
      <c r="J1473" s="156"/>
      <c r="K1473" s="156"/>
      <c r="L1473" s="156"/>
      <c r="M1473" s="158"/>
      <c r="N1473" s="158"/>
      <c r="O1473" s="158"/>
    </row>
    <row r="1474" spans="8:15">
      <c r="H1474" s="157"/>
      <c r="I1474" s="156"/>
      <c r="J1474" s="156"/>
      <c r="K1474" s="156"/>
      <c r="L1474" s="156"/>
      <c r="M1474" s="158"/>
      <c r="N1474" s="158"/>
      <c r="O1474" s="158"/>
    </row>
    <row r="1475" spans="8:15">
      <c r="H1475" s="157"/>
      <c r="I1475" s="156"/>
      <c r="J1475" s="156"/>
      <c r="K1475" s="156"/>
      <c r="L1475" s="156"/>
      <c r="M1475" s="158"/>
      <c r="N1475" s="158"/>
      <c r="O1475" s="158"/>
    </row>
    <row r="1476" spans="8:15">
      <c r="H1476" s="157"/>
      <c r="I1476" s="156"/>
      <c r="J1476" s="156"/>
      <c r="K1476" s="156"/>
      <c r="L1476" s="156"/>
      <c r="M1476" s="158"/>
      <c r="N1476" s="158"/>
      <c r="O1476" s="158"/>
    </row>
    <row r="1477" spans="8:15">
      <c r="H1477" s="157"/>
      <c r="I1477" s="156"/>
      <c r="J1477" s="156"/>
      <c r="K1477" s="156"/>
      <c r="L1477" s="156"/>
      <c r="M1477" s="158"/>
      <c r="N1477" s="158"/>
      <c r="O1477" s="158"/>
    </row>
    <row r="1478" spans="8:15">
      <c r="H1478" s="157"/>
      <c r="I1478" s="156"/>
      <c r="J1478" s="156"/>
      <c r="K1478" s="156"/>
      <c r="L1478" s="156"/>
      <c r="M1478" s="158"/>
      <c r="N1478" s="158"/>
      <c r="O1478" s="158"/>
    </row>
    <row r="1479" spans="8:15">
      <c r="H1479" s="157"/>
      <c r="I1479" s="156"/>
      <c r="J1479" s="156"/>
      <c r="K1479" s="156"/>
      <c r="L1479" s="156"/>
      <c r="M1479" s="158"/>
      <c r="N1479" s="158"/>
      <c r="O1479" s="158"/>
    </row>
    <row r="1480" spans="8:15">
      <c r="H1480" s="157"/>
      <c r="I1480" s="156"/>
      <c r="J1480" s="156"/>
      <c r="K1480" s="156"/>
      <c r="L1480" s="156"/>
      <c r="M1480" s="158"/>
      <c r="N1480" s="158"/>
      <c r="O1480" s="158"/>
    </row>
    <row r="1481" spans="8:15">
      <c r="H1481" s="157"/>
      <c r="I1481" s="156"/>
      <c r="J1481" s="156"/>
      <c r="K1481" s="156"/>
      <c r="L1481" s="156"/>
      <c r="M1481" s="158"/>
      <c r="N1481" s="158"/>
      <c r="O1481" s="158"/>
    </row>
    <row r="1482" spans="8:15">
      <c r="H1482" s="157"/>
      <c r="I1482" s="156"/>
      <c r="J1482" s="156"/>
      <c r="K1482" s="156"/>
      <c r="L1482" s="156"/>
      <c r="M1482" s="158"/>
      <c r="N1482" s="158"/>
      <c r="O1482" s="158"/>
    </row>
    <row r="1483" spans="8:15">
      <c r="H1483" s="157"/>
      <c r="I1483" s="156"/>
      <c r="J1483" s="156"/>
      <c r="K1483" s="156"/>
      <c r="L1483" s="156"/>
      <c r="M1483" s="158"/>
      <c r="N1483" s="158"/>
      <c r="O1483" s="158"/>
    </row>
    <row r="1484" spans="8:15">
      <c r="H1484" s="157"/>
      <c r="I1484" s="156"/>
      <c r="J1484" s="156"/>
      <c r="K1484" s="156"/>
      <c r="L1484" s="156"/>
      <c r="M1484" s="158"/>
      <c r="N1484" s="158"/>
      <c r="O1484" s="158"/>
    </row>
    <row r="1485" spans="8:15">
      <c r="H1485" s="157"/>
      <c r="I1485" s="156"/>
      <c r="J1485" s="156"/>
      <c r="K1485" s="156"/>
      <c r="L1485" s="156"/>
      <c r="M1485" s="158"/>
      <c r="N1485" s="158"/>
      <c r="O1485" s="158"/>
    </row>
    <row r="1486" spans="8:15">
      <c r="H1486" s="157"/>
      <c r="I1486" s="156"/>
      <c r="J1486" s="156"/>
      <c r="K1486" s="156"/>
      <c r="L1486" s="156"/>
      <c r="M1486" s="158"/>
      <c r="N1486" s="158"/>
      <c r="O1486" s="158"/>
    </row>
    <row r="1487" spans="8:15">
      <c r="H1487" s="157"/>
      <c r="I1487" s="156"/>
      <c r="J1487" s="156"/>
      <c r="K1487" s="156"/>
      <c r="L1487" s="156"/>
      <c r="M1487" s="158"/>
      <c r="N1487" s="158"/>
      <c r="O1487" s="158"/>
    </row>
    <row r="1488" spans="8:15">
      <c r="H1488" s="157"/>
      <c r="I1488" s="156"/>
      <c r="J1488" s="156"/>
      <c r="K1488" s="156"/>
      <c r="L1488" s="156"/>
      <c r="M1488" s="158"/>
      <c r="N1488" s="158"/>
      <c r="O1488" s="158"/>
    </row>
    <row r="1489" spans="8:15">
      <c r="H1489" s="157"/>
      <c r="I1489" s="156"/>
      <c r="J1489" s="156"/>
      <c r="K1489" s="156"/>
      <c r="L1489" s="156"/>
      <c r="M1489" s="158"/>
      <c r="N1489" s="158"/>
      <c r="O1489" s="158"/>
    </row>
    <row r="1490" spans="8:15">
      <c r="H1490" s="157"/>
      <c r="I1490" s="156"/>
      <c r="J1490" s="156"/>
      <c r="K1490" s="156"/>
      <c r="L1490" s="156"/>
      <c r="M1490" s="158"/>
      <c r="N1490" s="158"/>
      <c r="O1490" s="158"/>
    </row>
    <row r="1491" spans="8:15">
      <c r="H1491" s="157"/>
      <c r="I1491" s="156"/>
      <c r="J1491" s="156"/>
      <c r="K1491" s="156"/>
      <c r="L1491" s="156"/>
      <c r="M1491" s="158"/>
      <c r="N1491" s="158"/>
      <c r="O1491" s="158"/>
    </row>
    <row r="1492" spans="8:15">
      <c r="H1492" s="157"/>
      <c r="I1492" s="156"/>
      <c r="J1492" s="156"/>
      <c r="K1492" s="156"/>
      <c r="L1492" s="156"/>
      <c r="M1492" s="158"/>
      <c r="N1492" s="158"/>
      <c r="O1492" s="158"/>
    </row>
    <row r="1493" spans="8:15">
      <c r="H1493" s="157"/>
      <c r="I1493" s="156"/>
      <c r="J1493" s="156"/>
      <c r="K1493" s="156"/>
      <c r="L1493" s="156"/>
      <c r="M1493" s="158"/>
      <c r="N1493" s="158"/>
      <c r="O1493" s="158"/>
    </row>
    <row r="1494" spans="8:15">
      <c r="H1494" s="157"/>
      <c r="I1494" s="156"/>
      <c r="J1494" s="156"/>
      <c r="K1494" s="156"/>
      <c r="L1494" s="156"/>
      <c r="M1494" s="158"/>
      <c r="N1494" s="158"/>
      <c r="O1494" s="158"/>
    </row>
    <row r="1495" spans="8:15">
      <c r="H1495" s="157"/>
      <c r="I1495" s="156"/>
      <c r="J1495" s="156"/>
      <c r="K1495" s="156"/>
      <c r="L1495" s="156"/>
      <c r="M1495" s="158"/>
      <c r="N1495" s="158"/>
      <c r="O1495" s="158"/>
    </row>
    <row r="1496" spans="8:15">
      <c r="H1496" s="157"/>
      <c r="I1496" s="156"/>
      <c r="J1496" s="156"/>
      <c r="K1496" s="156"/>
      <c r="L1496" s="156"/>
      <c r="M1496" s="158"/>
      <c r="N1496" s="158"/>
      <c r="O1496" s="158"/>
    </row>
    <row r="1497" spans="8:15">
      <c r="H1497" s="157"/>
      <c r="I1497" s="156"/>
      <c r="J1497" s="156"/>
      <c r="K1497" s="156"/>
      <c r="L1497" s="156"/>
      <c r="M1497" s="158"/>
      <c r="N1497" s="158"/>
      <c r="O1497" s="158"/>
    </row>
    <row r="1498" spans="8:15">
      <c r="H1498" s="157"/>
      <c r="I1498" s="156"/>
      <c r="J1498" s="156"/>
      <c r="K1498" s="156"/>
      <c r="L1498" s="156"/>
      <c r="M1498" s="158"/>
      <c r="N1498" s="158"/>
      <c r="O1498" s="158"/>
    </row>
    <row r="1499" spans="8:15">
      <c r="H1499" s="157"/>
      <c r="I1499" s="156"/>
      <c r="J1499" s="156"/>
      <c r="K1499" s="156"/>
      <c r="L1499" s="156"/>
      <c r="M1499" s="158"/>
      <c r="N1499" s="158"/>
      <c r="O1499" s="158"/>
    </row>
    <row r="1500" spans="8:15">
      <c r="H1500" s="157"/>
      <c r="I1500" s="156"/>
      <c r="J1500" s="156"/>
      <c r="K1500" s="156"/>
      <c r="L1500" s="156"/>
      <c r="M1500" s="158"/>
      <c r="N1500" s="158"/>
      <c r="O1500" s="158"/>
    </row>
    <row r="1501" spans="8:15">
      <c r="H1501" s="157"/>
      <c r="I1501" s="156"/>
      <c r="J1501" s="156"/>
      <c r="K1501" s="156"/>
      <c r="L1501" s="156"/>
      <c r="M1501" s="158"/>
      <c r="N1501" s="158"/>
      <c r="O1501" s="158"/>
    </row>
    <row r="1502" spans="8:15">
      <c r="H1502" s="157"/>
      <c r="I1502" s="156"/>
      <c r="J1502" s="156"/>
      <c r="K1502" s="156"/>
      <c r="L1502" s="156"/>
      <c r="M1502" s="158"/>
      <c r="N1502" s="158"/>
      <c r="O1502" s="158"/>
    </row>
    <row r="1503" spans="8:15">
      <c r="H1503" s="157"/>
      <c r="I1503" s="156"/>
      <c r="J1503" s="156"/>
      <c r="K1503" s="156"/>
      <c r="L1503" s="156"/>
      <c r="M1503" s="158"/>
      <c r="N1503" s="158"/>
      <c r="O1503" s="158"/>
    </row>
    <row r="1504" spans="8:15">
      <c r="H1504" s="157"/>
      <c r="I1504" s="156"/>
      <c r="J1504" s="156"/>
      <c r="K1504" s="156"/>
      <c r="L1504" s="156"/>
      <c r="M1504" s="158"/>
      <c r="N1504" s="158"/>
      <c r="O1504" s="158"/>
    </row>
    <row r="1505" spans="8:15">
      <c r="H1505" s="157"/>
      <c r="I1505" s="156"/>
      <c r="J1505" s="156"/>
      <c r="K1505" s="156"/>
      <c r="L1505" s="156"/>
      <c r="M1505" s="158"/>
      <c r="N1505" s="158"/>
      <c r="O1505" s="158"/>
    </row>
    <row r="1506" spans="8:15">
      <c r="H1506" s="157"/>
      <c r="I1506" s="156"/>
      <c r="J1506" s="156"/>
      <c r="K1506" s="156"/>
      <c r="L1506" s="156"/>
      <c r="M1506" s="158"/>
      <c r="N1506" s="158"/>
      <c r="O1506" s="158"/>
    </row>
    <row r="1507" spans="8:15">
      <c r="H1507" s="157"/>
      <c r="I1507" s="156"/>
      <c r="J1507" s="156"/>
      <c r="K1507" s="156"/>
      <c r="L1507" s="156"/>
      <c r="M1507" s="158"/>
      <c r="N1507" s="158"/>
      <c r="O1507" s="158"/>
    </row>
    <row r="1508" spans="8:15">
      <c r="H1508" s="157"/>
      <c r="I1508" s="156"/>
      <c r="J1508" s="156"/>
      <c r="K1508" s="156"/>
      <c r="L1508" s="156"/>
      <c r="M1508" s="158"/>
      <c r="N1508" s="158"/>
      <c r="O1508" s="158"/>
    </row>
    <row r="1509" spans="8:15">
      <c r="H1509" s="157"/>
      <c r="I1509" s="156"/>
      <c r="J1509" s="156"/>
      <c r="K1509" s="156"/>
      <c r="L1509" s="156"/>
      <c r="M1509" s="158"/>
      <c r="N1509" s="158"/>
      <c r="O1509" s="158"/>
    </row>
    <row r="1510" spans="8:15">
      <c r="H1510" s="157"/>
      <c r="I1510" s="156"/>
      <c r="J1510" s="156"/>
      <c r="K1510" s="156"/>
      <c r="L1510" s="156"/>
      <c r="M1510" s="158"/>
      <c r="N1510" s="158"/>
      <c r="O1510" s="158"/>
    </row>
    <row r="1511" spans="8:15">
      <c r="H1511" s="157"/>
      <c r="I1511" s="156"/>
      <c r="J1511" s="156"/>
      <c r="K1511" s="156"/>
      <c r="L1511" s="156"/>
      <c r="M1511" s="158"/>
      <c r="N1511" s="158"/>
      <c r="O1511" s="158"/>
    </row>
    <row r="1512" spans="8:15">
      <c r="H1512" s="157"/>
      <c r="I1512" s="156"/>
      <c r="J1512" s="156"/>
      <c r="K1512" s="156"/>
      <c r="L1512" s="156"/>
      <c r="M1512" s="158"/>
      <c r="N1512" s="158"/>
      <c r="O1512" s="158"/>
    </row>
    <row r="1513" spans="8:15">
      <c r="H1513" s="157"/>
      <c r="I1513" s="156"/>
      <c r="J1513" s="156"/>
      <c r="K1513" s="156"/>
      <c r="L1513" s="156"/>
      <c r="M1513" s="158"/>
      <c r="N1513" s="158"/>
      <c r="O1513" s="158"/>
    </row>
    <row r="1514" spans="8:15">
      <c r="H1514" s="157"/>
      <c r="I1514" s="156"/>
      <c r="J1514" s="156"/>
      <c r="K1514" s="156"/>
      <c r="L1514" s="156"/>
      <c r="M1514" s="158"/>
      <c r="N1514" s="158"/>
      <c r="O1514" s="158"/>
    </row>
    <row r="1515" spans="8:15">
      <c r="H1515" s="157"/>
      <c r="I1515" s="156"/>
      <c r="J1515" s="156"/>
      <c r="K1515" s="156"/>
      <c r="L1515" s="156"/>
      <c r="M1515" s="158"/>
      <c r="N1515" s="158"/>
      <c r="O1515" s="158"/>
    </row>
    <row r="1516" spans="8:15">
      <c r="H1516" s="157"/>
      <c r="I1516" s="156"/>
      <c r="J1516" s="156"/>
      <c r="K1516" s="156"/>
      <c r="L1516" s="156"/>
      <c r="M1516" s="158"/>
      <c r="N1516" s="158"/>
      <c r="O1516" s="158"/>
    </row>
    <row r="1517" spans="8:15">
      <c r="H1517" s="157"/>
      <c r="I1517" s="156"/>
      <c r="J1517" s="156"/>
      <c r="K1517" s="156"/>
      <c r="L1517" s="156"/>
      <c r="M1517" s="158"/>
      <c r="N1517" s="158"/>
      <c r="O1517" s="158"/>
    </row>
    <row r="1518" spans="8:15">
      <c r="H1518" s="157"/>
      <c r="I1518" s="156"/>
      <c r="J1518" s="156"/>
      <c r="K1518" s="156"/>
      <c r="L1518" s="156"/>
      <c r="M1518" s="158"/>
      <c r="N1518" s="158"/>
      <c r="O1518" s="158"/>
    </row>
    <row r="1519" spans="8:15">
      <c r="H1519" s="157"/>
      <c r="I1519" s="156"/>
      <c r="J1519" s="156"/>
      <c r="K1519" s="156"/>
      <c r="L1519" s="156"/>
      <c r="M1519" s="158"/>
      <c r="N1519" s="158"/>
      <c r="O1519" s="158"/>
    </row>
    <row r="1520" spans="8:15">
      <c r="H1520" s="157"/>
      <c r="I1520" s="156"/>
      <c r="J1520" s="156"/>
      <c r="K1520" s="156"/>
      <c r="L1520" s="156"/>
      <c r="M1520" s="158"/>
      <c r="N1520" s="158"/>
      <c r="O1520" s="158"/>
    </row>
    <row r="1521" spans="8:15">
      <c r="H1521" s="157"/>
      <c r="I1521" s="156"/>
      <c r="J1521" s="156"/>
      <c r="K1521" s="156"/>
      <c r="L1521" s="156"/>
      <c r="M1521" s="158"/>
      <c r="N1521" s="158"/>
      <c r="O1521" s="158"/>
    </row>
    <row r="1522" spans="8:15">
      <c r="H1522" s="157"/>
      <c r="I1522" s="156"/>
      <c r="J1522" s="156"/>
      <c r="K1522" s="156"/>
      <c r="L1522" s="156"/>
      <c r="M1522" s="158"/>
      <c r="N1522" s="158"/>
      <c r="O1522" s="158"/>
    </row>
    <row r="1523" spans="8:15">
      <c r="H1523" s="157"/>
      <c r="I1523" s="156"/>
      <c r="J1523" s="156"/>
      <c r="K1523" s="156"/>
      <c r="L1523" s="156"/>
      <c r="M1523" s="158"/>
      <c r="N1523" s="158"/>
      <c r="O1523" s="158"/>
    </row>
    <row r="1524" spans="8:15">
      <c r="H1524" s="157"/>
      <c r="I1524" s="156"/>
      <c r="J1524" s="156"/>
      <c r="K1524" s="156"/>
      <c r="L1524" s="156"/>
      <c r="M1524" s="158"/>
      <c r="N1524" s="158"/>
      <c r="O1524" s="158"/>
    </row>
    <row r="1525" spans="8:15">
      <c r="H1525" s="157"/>
      <c r="I1525" s="156"/>
      <c r="J1525" s="156"/>
      <c r="K1525" s="156"/>
      <c r="L1525" s="156"/>
      <c r="M1525" s="158"/>
      <c r="N1525" s="158"/>
      <c r="O1525" s="158"/>
    </row>
    <row r="1526" spans="8:15">
      <c r="H1526" s="157"/>
      <c r="I1526" s="156"/>
      <c r="J1526" s="156"/>
      <c r="K1526" s="156"/>
      <c r="L1526" s="156"/>
      <c r="M1526" s="158"/>
      <c r="N1526" s="158"/>
      <c r="O1526" s="158"/>
    </row>
    <row r="1527" spans="8:15">
      <c r="H1527" s="157"/>
      <c r="I1527" s="156"/>
      <c r="J1527" s="156"/>
      <c r="K1527" s="156"/>
      <c r="L1527" s="156"/>
      <c r="M1527" s="158"/>
      <c r="N1527" s="158"/>
      <c r="O1527" s="158"/>
    </row>
    <row r="1528" spans="8:15">
      <c r="H1528" s="157"/>
      <c r="I1528" s="156"/>
      <c r="J1528" s="156"/>
      <c r="K1528" s="156"/>
      <c r="L1528" s="156"/>
      <c r="M1528" s="158"/>
      <c r="N1528" s="158"/>
      <c r="O1528" s="158"/>
    </row>
    <row r="1529" spans="8:15">
      <c r="H1529" s="157"/>
      <c r="I1529" s="156"/>
      <c r="J1529" s="156"/>
      <c r="K1529" s="156"/>
      <c r="L1529" s="156"/>
      <c r="M1529" s="158"/>
      <c r="N1529" s="158"/>
      <c r="O1529" s="158"/>
    </row>
    <row r="1530" spans="8:15">
      <c r="H1530" s="157"/>
      <c r="I1530" s="156"/>
      <c r="J1530" s="156"/>
      <c r="K1530" s="156"/>
      <c r="L1530" s="156"/>
      <c r="M1530" s="158"/>
      <c r="N1530" s="158"/>
      <c r="O1530" s="158"/>
    </row>
    <row r="1531" spans="8:15">
      <c r="H1531" s="157"/>
      <c r="I1531" s="156"/>
      <c r="J1531" s="156"/>
      <c r="K1531" s="156"/>
      <c r="L1531" s="156"/>
      <c r="M1531" s="158"/>
      <c r="N1531" s="158"/>
      <c r="O1531" s="158"/>
    </row>
    <row r="1532" spans="8:15">
      <c r="H1532" s="157"/>
      <c r="I1532" s="156"/>
      <c r="J1532" s="156"/>
      <c r="K1532" s="156"/>
      <c r="L1532" s="156"/>
      <c r="M1532" s="158"/>
      <c r="N1532" s="158"/>
      <c r="O1532" s="158"/>
    </row>
    <row r="1533" spans="8:15">
      <c r="H1533" s="157"/>
      <c r="I1533" s="156"/>
      <c r="J1533" s="156"/>
      <c r="K1533" s="156"/>
      <c r="L1533" s="156"/>
      <c r="M1533" s="158"/>
      <c r="N1533" s="158"/>
      <c r="O1533" s="158"/>
    </row>
    <row r="1534" spans="8:15">
      <c r="H1534" s="157"/>
      <c r="I1534" s="156"/>
      <c r="J1534" s="156"/>
      <c r="K1534" s="156"/>
      <c r="L1534" s="156"/>
      <c r="M1534" s="158"/>
      <c r="N1534" s="158"/>
      <c r="O1534" s="158"/>
    </row>
    <row r="1535" spans="8:15">
      <c r="H1535" s="157"/>
      <c r="I1535" s="156"/>
      <c r="J1535" s="156"/>
      <c r="K1535" s="156"/>
      <c r="L1535" s="156"/>
      <c r="M1535" s="158"/>
      <c r="N1535" s="158"/>
      <c r="O1535" s="158"/>
    </row>
    <row r="1536" spans="8:15">
      <c r="H1536" s="157"/>
      <c r="I1536" s="156"/>
      <c r="J1536" s="156"/>
      <c r="K1536" s="156"/>
      <c r="L1536" s="156"/>
      <c r="M1536" s="158"/>
      <c r="N1536" s="158"/>
      <c r="O1536" s="158"/>
    </row>
    <row r="1537" spans="8:15">
      <c r="H1537" s="157"/>
      <c r="I1537" s="156"/>
      <c r="J1537" s="156"/>
      <c r="K1537" s="156"/>
      <c r="L1537" s="156"/>
      <c r="M1537" s="158"/>
      <c r="N1537" s="158"/>
      <c r="O1537" s="158"/>
    </row>
    <row r="1538" spans="8:15">
      <c r="H1538" s="157"/>
      <c r="I1538" s="156"/>
      <c r="J1538" s="156"/>
      <c r="K1538" s="156"/>
      <c r="L1538" s="156"/>
      <c r="M1538" s="158"/>
      <c r="N1538" s="158"/>
      <c r="O1538" s="158"/>
    </row>
    <row r="1539" spans="8:15">
      <c r="H1539" s="157"/>
      <c r="I1539" s="156"/>
      <c r="J1539" s="156"/>
      <c r="K1539" s="156"/>
      <c r="L1539" s="156"/>
      <c r="M1539" s="158"/>
      <c r="N1539" s="158"/>
      <c r="O1539" s="158"/>
    </row>
    <row r="1540" spans="8:15">
      <c r="H1540" s="157"/>
      <c r="I1540" s="156"/>
      <c r="J1540" s="156"/>
      <c r="K1540" s="156"/>
      <c r="L1540" s="156"/>
      <c r="M1540" s="158"/>
      <c r="N1540" s="158"/>
      <c r="O1540" s="158"/>
    </row>
    <row r="1541" spans="8:15">
      <c r="H1541" s="157"/>
      <c r="I1541" s="156"/>
      <c r="J1541" s="156"/>
      <c r="K1541" s="156"/>
      <c r="L1541" s="156"/>
      <c r="M1541" s="158"/>
      <c r="N1541" s="158"/>
      <c r="O1541" s="158"/>
    </row>
    <row r="1542" spans="8:15">
      <c r="H1542" s="157"/>
      <c r="I1542" s="156"/>
      <c r="J1542" s="156"/>
      <c r="K1542" s="156"/>
      <c r="L1542" s="156"/>
      <c r="M1542" s="158"/>
      <c r="N1542" s="158"/>
      <c r="O1542" s="158"/>
    </row>
    <row r="1543" spans="8:15">
      <c r="H1543" s="157"/>
      <c r="I1543" s="156"/>
      <c r="J1543" s="156"/>
      <c r="K1543" s="156"/>
      <c r="L1543" s="156"/>
      <c r="M1543" s="158"/>
      <c r="N1543" s="158"/>
      <c r="O1543" s="158"/>
    </row>
    <row r="1544" spans="8:15">
      <c r="H1544" s="157"/>
      <c r="I1544" s="156"/>
      <c r="J1544" s="156"/>
      <c r="K1544" s="156"/>
      <c r="L1544" s="156"/>
      <c r="M1544" s="158"/>
      <c r="N1544" s="158"/>
      <c r="O1544" s="158"/>
    </row>
    <row r="1545" spans="8:15">
      <c r="H1545" s="157"/>
      <c r="I1545" s="156"/>
      <c r="J1545" s="156"/>
      <c r="K1545" s="156"/>
      <c r="L1545" s="156"/>
      <c r="M1545" s="158"/>
      <c r="N1545" s="158"/>
      <c r="O1545" s="158"/>
    </row>
    <row r="1546" spans="8:15">
      <c r="H1546" s="157"/>
      <c r="I1546" s="156"/>
      <c r="J1546" s="156"/>
      <c r="K1546" s="156"/>
      <c r="L1546" s="156"/>
      <c r="M1546" s="158"/>
      <c r="N1546" s="158"/>
      <c r="O1546" s="158"/>
    </row>
    <row r="1547" spans="8:15">
      <c r="H1547" s="157"/>
      <c r="I1547" s="156"/>
      <c r="J1547" s="156"/>
      <c r="K1547" s="156"/>
      <c r="L1547" s="156"/>
      <c r="M1547" s="158"/>
      <c r="N1547" s="158"/>
      <c r="O1547" s="158"/>
    </row>
    <row r="1548" spans="8:15">
      <c r="H1548" s="157"/>
      <c r="I1548" s="156"/>
      <c r="J1548" s="156"/>
      <c r="K1548" s="156"/>
      <c r="L1548" s="156"/>
      <c r="M1548" s="158"/>
      <c r="N1548" s="158"/>
      <c r="O1548" s="158"/>
    </row>
    <row r="1549" spans="8:15">
      <c r="H1549" s="157"/>
      <c r="I1549" s="156"/>
      <c r="J1549" s="156"/>
      <c r="K1549" s="156"/>
      <c r="L1549" s="156"/>
      <c r="M1549" s="158"/>
      <c r="N1549" s="158"/>
      <c r="O1549" s="158"/>
    </row>
    <row r="1550" spans="8:15">
      <c r="H1550" s="157"/>
      <c r="I1550" s="156"/>
      <c r="J1550" s="156"/>
      <c r="K1550" s="156"/>
      <c r="L1550" s="156"/>
      <c r="M1550" s="158"/>
      <c r="N1550" s="158"/>
      <c r="O1550" s="158"/>
    </row>
    <row r="1551" spans="8:15">
      <c r="H1551" s="157"/>
      <c r="I1551" s="156"/>
      <c r="J1551" s="156"/>
      <c r="K1551" s="156"/>
      <c r="L1551" s="156"/>
      <c r="M1551" s="158"/>
      <c r="N1551" s="158"/>
      <c r="O1551" s="158"/>
    </row>
    <row r="1552" spans="8:15">
      <c r="H1552" s="157"/>
      <c r="I1552" s="156"/>
      <c r="J1552" s="156"/>
      <c r="K1552" s="156"/>
      <c r="L1552" s="156"/>
      <c r="M1552" s="158"/>
      <c r="N1552" s="158"/>
      <c r="O1552" s="158"/>
    </row>
    <row r="1553" spans="8:15">
      <c r="H1553" s="157"/>
      <c r="I1553" s="156"/>
      <c r="J1553" s="156"/>
      <c r="K1553" s="156"/>
      <c r="L1553" s="156"/>
      <c r="M1553" s="158"/>
      <c r="N1553" s="158"/>
      <c r="O1553" s="158"/>
    </row>
    <row r="1554" spans="8:15">
      <c r="H1554" s="157"/>
      <c r="I1554" s="156"/>
      <c r="J1554" s="156"/>
      <c r="K1554" s="156"/>
      <c r="L1554" s="156"/>
      <c r="M1554" s="158"/>
      <c r="N1554" s="158"/>
      <c r="O1554" s="158"/>
    </row>
    <row r="1555" spans="8:15">
      <c r="H1555" s="157"/>
      <c r="I1555" s="156"/>
      <c r="J1555" s="156"/>
      <c r="K1555" s="156"/>
      <c r="L1555" s="156"/>
      <c r="M1555" s="158"/>
      <c r="N1555" s="158"/>
      <c r="O1555" s="158"/>
    </row>
    <row r="1556" spans="8:15">
      <c r="H1556" s="157"/>
      <c r="I1556" s="156"/>
      <c r="J1556" s="156"/>
      <c r="K1556" s="156"/>
      <c r="L1556" s="156"/>
      <c r="M1556" s="158"/>
      <c r="N1556" s="158"/>
      <c r="O1556" s="158"/>
    </row>
    <row r="1557" spans="8:15">
      <c r="H1557" s="157"/>
      <c r="I1557" s="156"/>
      <c r="J1557" s="156"/>
      <c r="K1557" s="156"/>
      <c r="L1557" s="156"/>
      <c r="M1557" s="158"/>
      <c r="N1557" s="158"/>
      <c r="O1557" s="158"/>
    </row>
    <row r="1558" spans="8:15">
      <c r="H1558" s="157"/>
      <c r="I1558" s="156"/>
      <c r="J1558" s="156"/>
      <c r="K1558" s="156"/>
      <c r="L1558" s="156"/>
      <c r="M1558" s="158"/>
      <c r="N1558" s="158"/>
      <c r="O1558" s="158"/>
    </row>
    <row r="1559" spans="8:15">
      <c r="H1559" s="157"/>
      <c r="I1559" s="156"/>
      <c r="J1559" s="156"/>
      <c r="K1559" s="156"/>
      <c r="L1559" s="156"/>
      <c r="M1559" s="158"/>
      <c r="N1559" s="158"/>
      <c r="O1559" s="158"/>
    </row>
    <row r="1560" spans="8:15">
      <c r="H1560" s="157"/>
      <c r="I1560" s="156"/>
      <c r="J1560" s="156"/>
      <c r="K1560" s="156"/>
      <c r="L1560" s="156"/>
      <c r="M1560" s="158"/>
      <c r="N1560" s="158"/>
      <c r="O1560" s="158"/>
    </row>
    <row r="1561" spans="8:15">
      <c r="H1561" s="157"/>
      <c r="I1561" s="156"/>
      <c r="J1561" s="156"/>
      <c r="K1561" s="156"/>
      <c r="L1561" s="156"/>
      <c r="M1561" s="158"/>
      <c r="N1561" s="158"/>
      <c r="O1561" s="158"/>
    </row>
    <row r="1562" spans="8:15">
      <c r="H1562" s="157"/>
      <c r="I1562" s="156"/>
      <c r="J1562" s="156"/>
      <c r="K1562" s="156"/>
      <c r="L1562" s="156"/>
      <c r="M1562" s="158"/>
      <c r="N1562" s="158"/>
      <c r="O1562" s="158"/>
    </row>
    <row r="1563" spans="8:15">
      <c r="H1563" s="157"/>
      <c r="I1563" s="156"/>
      <c r="J1563" s="156"/>
      <c r="K1563" s="156"/>
      <c r="L1563" s="156"/>
      <c r="M1563" s="158"/>
      <c r="N1563" s="158"/>
      <c r="O1563" s="158"/>
    </row>
    <row r="1564" spans="8:15">
      <c r="H1564" s="157"/>
      <c r="I1564" s="156"/>
      <c r="J1564" s="156"/>
      <c r="K1564" s="156"/>
      <c r="L1564" s="156"/>
      <c r="M1564" s="158"/>
      <c r="N1564" s="158"/>
      <c r="O1564" s="158"/>
    </row>
    <row r="1565" spans="8:15">
      <c r="H1565" s="157"/>
      <c r="I1565" s="156"/>
      <c r="J1565" s="156"/>
      <c r="K1565" s="156"/>
      <c r="L1565" s="156"/>
      <c r="M1565" s="158"/>
      <c r="N1565" s="158"/>
      <c r="O1565" s="158"/>
    </row>
    <row r="1566" spans="8:15">
      <c r="H1566" s="157"/>
      <c r="I1566" s="156"/>
      <c r="J1566" s="156"/>
      <c r="K1566" s="156"/>
      <c r="L1566" s="156"/>
      <c r="M1566" s="158"/>
      <c r="N1566" s="158"/>
      <c r="O1566" s="158"/>
    </row>
    <row r="1567" spans="8:15">
      <c r="H1567" s="157"/>
      <c r="I1567" s="156"/>
      <c r="J1567" s="156"/>
      <c r="K1567" s="156"/>
      <c r="L1567" s="156"/>
      <c r="M1567" s="158"/>
      <c r="N1567" s="158"/>
      <c r="O1567" s="158"/>
    </row>
    <row r="1568" spans="8:15">
      <c r="H1568" s="157"/>
      <c r="I1568" s="156"/>
      <c r="J1568" s="156"/>
      <c r="K1568" s="156"/>
      <c r="L1568" s="156"/>
      <c r="M1568" s="158"/>
      <c r="N1568" s="158"/>
      <c r="O1568" s="158"/>
    </row>
    <row r="1569" spans="8:15">
      <c r="H1569" s="157"/>
      <c r="I1569" s="156"/>
      <c r="J1569" s="156"/>
      <c r="K1569" s="156"/>
      <c r="L1569" s="156"/>
      <c r="M1569" s="158"/>
      <c r="N1569" s="158"/>
      <c r="O1569" s="158"/>
    </row>
    <row r="1570" spans="8:15">
      <c r="H1570" s="157"/>
      <c r="I1570" s="156"/>
      <c r="J1570" s="156"/>
      <c r="K1570" s="156"/>
      <c r="L1570" s="156"/>
      <c r="M1570" s="158"/>
      <c r="N1570" s="158"/>
      <c r="O1570" s="158"/>
    </row>
    <row r="1571" spans="8:15">
      <c r="H1571" s="157"/>
      <c r="I1571" s="156"/>
      <c r="J1571" s="156"/>
      <c r="K1571" s="156"/>
      <c r="L1571" s="156"/>
      <c r="M1571" s="158"/>
      <c r="N1571" s="158"/>
      <c r="O1571" s="158"/>
    </row>
    <row r="1572" spans="8:15">
      <c r="H1572" s="157"/>
      <c r="I1572" s="156"/>
      <c r="J1572" s="156"/>
      <c r="K1572" s="156"/>
      <c r="L1572" s="156"/>
      <c r="M1572" s="158"/>
      <c r="N1572" s="158"/>
      <c r="O1572" s="158"/>
    </row>
    <row r="1573" spans="8:15">
      <c r="H1573" s="157"/>
      <c r="I1573" s="156"/>
      <c r="J1573" s="156"/>
      <c r="K1573" s="156"/>
      <c r="L1573" s="156"/>
      <c r="M1573" s="158"/>
      <c r="N1573" s="158"/>
      <c r="O1573" s="158"/>
    </row>
    <row r="1574" spans="8:15">
      <c r="H1574" s="157"/>
      <c r="I1574" s="156"/>
      <c r="J1574" s="156"/>
      <c r="K1574" s="156"/>
      <c r="L1574" s="156"/>
      <c r="M1574" s="158"/>
      <c r="N1574" s="158"/>
      <c r="O1574" s="158"/>
    </row>
    <row r="1575" spans="8:15">
      <c r="H1575" s="157"/>
      <c r="I1575" s="156"/>
      <c r="J1575" s="156"/>
      <c r="K1575" s="156"/>
      <c r="L1575" s="156"/>
      <c r="M1575" s="158"/>
      <c r="N1575" s="158"/>
      <c r="O1575" s="158"/>
    </row>
    <row r="1576" spans="8:15">
      <c r="H1576" s="157"/>
      <c r="I1576" s="156"/>
      <c r="J1576" s="156"/>
      <c r="K1576" s="156"/>
      <c r="L1576" s="156"/>
      <c r="M1576" s="158"/>
      <c r="N1576" s="158"/>
      <c r="O1576" s="158"/>
    </row>
    <row r="1577" spans="8:15">
      <c r="H1577" s="157"/>
      <c r="I1577" s="156"/>
      <c r="J1577" s="156"/>
      <c r="K1577" s="156"/>
      <c r="L1577" s="156"/>
      <c r="M1577" s="158"/>
      <c r="N1577" s="158"/>
      <c r="O1577" s="158"/>
    </row>
    <row r="1578" spans="8:15">
      <c r="H1578" s="157"/>
      <c r="I1578" s="156"/>
      <c r="J1578" s="156"/>
      <c r="K1578" s="156"/>
      <c r="L1578" s="156"/>
      <c r="M1578" s="158"/>
      <c r="N1578" s="158"/>
      <c r="O1578" s="158"/>
    </row>
    <row r="1579" spans="8:15">
      <c r="H1579" s="157"/>
      <c r="I1579" s="156"/>
      <c r="J1579" s="156"/>
      <c r="K1579" s="156"/>
      <c r="L1579" s="156"/>
      <c r="M1579" s="158"/>
      <c r="N1579" s="158"/>
      <c r="O1579" s="158"/>
    </row>
    <row r="1580" spans="8:15">
      <c r="H1580" s="157"/>
      <c r="I1580" s="156"/>
      <c r="J1580" s="156"/>
      <c r="K1580" s="156"/>
      <c r="L1580" s="156"/>
      <c r="M1580" s="158"/>
      <c r="N1580" s="158"/>
      <c r="O1580" s="158"/>
    </row>
    <row r="1581" spans="8:15">
      <c r="H1581" s="157"/>
      <c r="I1581" s="156"/>
      <c r="J1581" s="156"/>
      <c r="K1581" s="156"/>
      <c r="L1581" s="156"/>
      <c r="M1581" s="158"/>
      <c r="N1581" s="158"/>
      <c r="O1581" s="158"/>
    </row>
    <row r="1582" spans="8:15">
      <c r="H1582" s="157"/>
      <c r="I1582" s="156"/>
      <c r="J1582" s="156"/>
      <c r="K1582" s="156"/>
      <c r="L1582" s="156"/>
      <c r="M1582" s="158"/>
      <c r="N1582" s="158"/>
      <c r="O1582" s="158"/>
    </row>
    <row r="1583" spans="8:15">
      <c r="H1583" s="157"/>
      <c r="I1583" s="156"/>
      <c r="J1583" s="156"/>
      <c r="K1583" s="156"/>
      <c r="L1583" s="156"/>
      <c r="M1583" s="158"/>
      <c r="N1583" s="158"/>
      <c r="O1583" s="158"/>
    </row>
    <row r="1584" spans="8:15">
      <c r="H1584" s="157"/>
      <c r="I1584" s="156"/>
      <c r="J1584" s="156"/>
      <c r="K1584" s="156"/>
      <c r="L1584" s="156"/>
      <c r="M1584" s="158"/>
      <c r="N1584" s="158"/>
      <c r="O1584" s="158"/>
    </row>
    <row r="1585" spans="8:15">
      <c r="H1585" s="157"/>
      <c r="I1585" s="156"/>
      <c r="J1585" s="156"/>
      <c r="K1585" s="156"/>
      <c r="L1585" s="156"/>
      <c r="M1585" s="158"/>
      <c r="N1585" s="158"/>
      <c r="O1585" s="158"/>
    </row>
    <row r="1586" spans="8:15">
      <c r="H1586" s="157"/>
      <c r="I1586" s="156"/>
      <c r="J1586" s="156"/>
      <c r="K1586" s="156"/>
      <c r="L1586" s="156"/>
      <c r="M1586" s="158"/>
      <c r="N1586" s="158"/>
      <c r="O1586" s="158"/>
    </row>
    <row r="1587" spans="8:15">
      <c r="H1587" s="157"/>
      <c r="I1587" s="156"/>
      <c r="J1587" s="156"/>
      <c r="K1587" s="156"/>
      <c r="L1587" s="156"/>
      <c r="M1587" s="158"/>
      <c r="N1587" s="158"/>
      <c r="O1587" s="158"/>
    </row>
    <row r="1588" spans="8:15">
      <c r="H1588" s="157"/>
      <c r="I1588" s="156"/>
      <c r="J1588" s="156"/>
      <c r="K1588" s="156"/>
      <c r="L1588" s="156"/>
      <c r="M1588" s="158"/>
      <c r="N1588" s="158"/>
      <c r="O1588" s="158"/>
    </row>
    <row r="1589" spans="8:15">
      <c r="H1589" s="157"/>
      <c r="I1589" s="156"/>
      <c r="J1589" s="156"/>
      <c r="K1589" s="156"/>
      <c r="L1589" s="156"/>
      <c r="M1589" s="158"/>
      <c r="N1589" s="158"/>
      <c r="O1589" s="158"/>
    </row>
    <row r="1590" spans="8:15">
      <c r="H1590" s="157"/>
      <c r="I1590" s="156"/>
      <c r="J1590" s="156"/>
      <c r="K1590" s="156"/>
      <c r="L1590" s="156"/>
      <c r="M1590" s="158"/>
      <c r="N1590" s="158"/>
      <c r="O1590" s="158"/>
    </row>
    <row r="1591" spans="8:15">
      <c r="H1591" s="157"/>
      <c r="I1591" s="156"/>
      <c r="J1591" s="156"/>
      <c r="K1591" s="156"/>
      <c r="L1591" s="156"/>
      <c r="M1591" s="158"/>
      <c r="N1591" s="158"/>
      <c r="O1591" s="158"/>
    </row>
    <row r="1592" spans="8:15">
      <c r="H1592" s="157"/>
      <c r="I1592" s="156"/>
      <c r="J1592" s="156"/>
      <c r="K1592" s="156"/>
      <c r="L1592" s="156"/>
      <c r="M1592" s="158"/>
      <c r="N1592" s="158"/>
      <c r="O1592" s="158"/>
    </row>
    <row r="1593" spans="8:15">
      <c r="H1593" s="157"/>
      <c r="I1593" s="156"/>
      <c r="J1593" s="156"/>
      <c r="K1593" s="156"/>
      <c r="L1593" s="156"/>
      <c r="M1593" s="158"/>
      <c r="N1593" s="158"/>
      <c r="O1593" s="158"/>
    </row>
    <row r="1594" spans="8:15">
      <c r="H1594" s="157"/>
      <c r="I1594" s="156"/>
      <c r="J1594" s="156"/>
      <c r="K1594" s="156"/>
      <c r="L1594" s="156"/>
      <c r="M1594" s="158"/>
      <c r="N1594" s="158"/>
      <c r="O1594" s="158"/>
    </row>
    <row r="1595" spans="8:15">
      <c r="H1595" s="157"/>
      <c r="I1595" s="156"/>
      <c r="J1595" s="156"/>
      <c r="K1595" s="156"/>
      <c r="L1595" s="156"/>
      <c r="M1595" s="158"/>
      <c r="N1595" s="158"/>
      <c r="O1595" s="158"/>
    </row>
    <row r="1596" spans="8:15">
      <c r="H1596" s="157"/>
      <c r="I1596" s="156"/>
      <c r="J1596" s="156"/>
      <c r="K1596" s="156"/>
      <c r="L1596" s="156"/>
      <c r="M1596" s="158"/>
      <c r="N1596" s="158"/>
      <c r="O1596" s="158"/>
    </row>
    <row r="1597" spans="8:15">
      <c r="H1597" s="157"/>
      <c r="I1597" s="156"/>
      <c r="J1597" s="156"/>
      <c r="K1597" s="156"/>
      <c r="L1597" s="156"/>
      <c r="M1597" s="158"/>
      <c r="N1597" s="158"/>
      <c r="O1597" s="158"/>
    </row>
    <row r="1598" spans="8:15">
      <c r="H1598" s="157"/>
      <c r="I1598" s="156"/>
      <c r="J1598" s="156"/>
      <c r="K1598" s="156"/>
      <c r="L1598" s="156"/>
      <c r="M1598" s="158"/>
      <c r="N1598" s="158"/>
      <c r="O1598" s="158"/>
    </row>
    <row r="1599" spans="8:15">
      <c r="H1599" s="157"/>
      <c r="I1599" s="156"/>
      <c r="J1599" s="156"/>
      <c r="K1599" s="156"/>
      <c r="L1599" s="156"/>
      <c r="M1599" s="158"/>
      <c r="N1599" s="158"/>
      <c r="O1599" s="158"/>
    </row>
    <row r="1600" spans="8:15">
      <c r="H1600" s="157"/>
      <c r="I1600" s="156"/>
      <c r="J1600" s="156"/>
      <c r="K1600" s="156"/>
      <c r="L1600" s="156"/>
      <c r="M1600" s="158"/>
      <c r="N1600" s="158"/>
      <c r="O1600" s="158"/>
    </row>
    <row r="1601" spans="8:15">
      <c r="H1601" s="157"/>
      <c r="I1601" s="156"/>
      <c r="J1601" s="156"/>
      <c r="K1601" s="156"/>
      <c r="L1601" s="156"/>
      <c r="M1601" s="158"/>
      <c r="N1601" s="158"/>
      <c r="O1601" s="158"/>
    </row>
    <row r="1602" spans="8:15">
      <c r="H1602" s="157"/>
      <c r="I1602" s="156"/>
      <c r="J1602" s="156"/>
      <c r="K1602" s="156"/>
      <c r="L1602" s="156"/>
      <c r="M1602" s="158"/>
      <c r="N1602" s="158"/>
      <c r="O1602" s="158"/>
    </row>
    <row r="1603" spans="8:15">
      <c r="H1603" s="157"/>
      <c r="I1603" s="156"/>
      <c r="J1603" s="156"/>
      <c r="K1603" s="156"/>
      <c r="L1603" s="156"/>
      <c r="M1603" s="158"/>
      <c r="N1603" s="158"/>
      <c r="O1603" s="158"/>
    </row>
    <row r="1604" spans="8:15">
      <c r="H1604" s="157"/>
      <c r="I1604" s="156"/>
      <c r="J1604" s="156"/>
      <c r="K1604" s="156"/>
      <c r="L1604" s="156"/>
      <c r="M1604" s="158"/>
      <c r="N1604" s="158"/>
      <c r="O1604" s="158"/>
    </row>
    <row r="1605" spans="8:15">
      <c r="H1605" s="157"/>
      <c r="I1605" s="156"/>
      <c r="J1605" s="156"/>
      <c r="K1605" s="156"/>
      <c r="L1605" s="156"/>
      <c r="M1605" s="158"/>
      <c r="N1605" s="158"/>
      <c r="O1605" s="158"/>
    </row>
    <row r="1606" spans="8:15">
      <c r="H1606" s="157"/>
      <c r="I1606" s="156"/>
      <c r="J1606" s="156"/>
      <c r="K1606" s="156"/>
      <c r="L1606" s="156"/>
      <c r="M1606" s="158"/>
      <c r="N1606" s="158"/>
      <c r="O1606" s="158"/>
    </row>
    <row r="1607" spans="8:15">
      <c r="H1607" s="157"/>
      <c r="I1607" s="156"/>
      <c r="J1607" s="156"/>
      <c r="K1607" s="156"/>
      <c r="L1607" s="156"/>
      <c r="M1607" s="158"/>
      <c r="N1607" s="158"/>
      <c r="O1607" s="158"/>
    </row>
    <row r="1608" spans="8:15">
      <c r="H1608" s="157"/>
      <c r="I1608" s="156"/>
      <c r="J1608" s="156"/>
      <c r="K1608" s="156"/>
      <c r="L1608" s="156"/>
      <c r="M1608" s="158"/>
      <c r="N1608" s="158"/>
      <c r="O1608" s="158"/>
    </row>
    <row r="1609" spans="8:15">
      <c r="H1609" s="157"/>
      <c r="I1609" s="156"/>
      <c r="J1609" s="156"/>
      <c r="K1609" s="156"/>
      <c r="L1609" s="156"/>
      <c r="M1609" s="158"/>
      <c r="N1609" s="158"/>
      <c r="O1609" s="158"/>
    </row>
    <row r="1610" spans="8:15">
      <c r="H1610" s="157"/>
      <c r="I1610" s="156"/>
      <c r="J1610" s="156"/>
      <c r="K1610" s="156"/>
      <c r="L1610" s="156"/>
      <c r="M1610" s="158"/>
      <c r="N1610" s="158"/>
      <c r="O1610" s="158"/>
    </row>
    <row r="1611" spans="8:15">
      <c r="H1611" s="157"/>
      <c r="I1611" s="156"/>
      <c r="J1611" s="156"/>
      <c r="K1611" s="156"/>
      <c r="L1611" s="156"/>
      <c r="M1611" s="158"/>
      <c r="N1611" s="158"/>
      <c r="O1611" s="158"/>
    </row>
    <row r="1612" spans="8:15">
      <c r="H1612" s="157"/>
      <c r="I1612" s="156"/>
      <c r="J1612" s="156"/>
      <c r="K1612" s="156"/>
      <c r="L1612" s="156"/>
      <c r="M1612" s="158"/>
      <c r="N1612" s="158"/>
      <c r="O1612" s="158"/>
    </row>
    <row r="1613" spans="8:15">
      <c r="H1613" s="157"/>
      <c r="I1613" s="156"/>
      <c r="J1613" s="156"/>
      <c r="K1613" s="156"/>
      <c r="L1613" s="156"/>
      <c r="M1613" s="158"/>
      <c r="N1613" s="158"/>
      <c r="O1613" s="158"/>
    </row>
    <row r="1614" spans="8:15">
      <c r="H1614" s="157"/>
      <c r="I1614" s="156"/>
      <c r="J1614" s="156"/>
      <c r="K1614" s="156"/>
      <c r="L1614" s="156"/>
      <c r="M1614" s="158"/>
      <c r="N1614" s="158"/>
      <c r="O1614" s="158"/>
    </row>
    <row r="1615" spans="8:15">
      <c r="H1615" s="157"/>
      <c r="I1615" s="156"/>
      <c r="J1615" s="156"/>
      <c r="K1615" s="156"/>
      <c r="L1615" s="156"/>
      <c r="M1615" s="158"/>
      <c r="N1615" s="158"/>
      <c r="O1615" s="158"/>
    </row>
    <row r="1616" spans="8:15">
      <c r="H1616" s="157"/>
      <c r="I1616" s="156"/>
      <c r="J1616" s="156"/>
      <c r="K1616" s="156"/>
      <c r="L1616" s="156"/>
      <c r="M1616" s="158"/>
      <c r="N1616" s="158"/>
      <c r="O1616" s="158"/>
    </row>
    <row r="1617" spans="8:15">
      <c r="H1617" s="157"/>
      <c r="I1617" s="156"/>
      <c r="J1617" s="156"/>
      <c r="K1617" s="156"/>
      <c r="L1617" s="156"/>
      <c r="M1617" s="158"/>
      <c r="N1617" s="158"/>
      <c r="O1617" s="158"/>
    </row>
    <row r="1618" spans="8:15">
      <c r="H1618" s="157"/>
      <c r="I1618" s="156"/>
      <c r="J1618" s="156"/>
      <c r="K1618" s="156"/>
      <c r="L1618" s="156"/>
      <c r="M1618" s="158"/>
      <c r="N1618" s="158"/>
      <c r="O1618" s="158"/>
    </row>
    <row r="1619" spans="8:15">
      <c r="H1619" s="157"/>
      <c r="I1619" s="156"/>
      <c r="J1619" s="156"/>
      <c r="K1619" s="156"/>
      <c r="L1619" s="156"/>
      <c r="M1619" s="158"/>
      <c r="N1619" s="158"/>
      <c r="O1619" s="158"/>
    </row>
    <row r="1620" spans="8:15">
      <c r="H1620" s="157"/>
      <c r="I1620" s="156"/>
      <c r="J1620" s="156"/>
      <c r="K1620" s="156"/>
      <c r="L1620" s="156"/>
      <c r="M1620" s="158"/>
      <c r="N1620" s="158"/>
      <c r="O1620" s="158"/>
    </row>
    <row r="1621" spans="8:15">
      <c r="H1621" s="157"/>
      <c r="I1621" s="156"/>
      <c r="J1621" s="156"/>
      <c r="K1621" s="156"/>
      <c r="L1621" s="156"/>
      <c r="M1621" s="158"/>
      <c r="N1621" s="158"/>
      <c r="O1621" s="158"/>
    </row>
    <row r="1622" spans="8:15">
      <c r="H1622" s="157"/>
      <c r="I1622" s="156"/>
      <c r="J1622" s="156"/>
      <c r="K1622" s="156"/>
      <c r="L1622" s="156"/>
      <c r="M1622" s="158"/>
      <c r="N1622" s="158"/>
      <c r="O1622" s="158"/>
    </row>
    <row r="1623" spans="8:15">
      <c r="H1623" s="157"/>
      <c r="I1623" s="156"/>
      <c r="J1623" s="156"/>
      <c r="K1623" s="156"/>
      <c r="L1623" s="156"/>
      <c r="M1623" s="158"/>
      <c r="N1623" s="158"/>
      <c r="O1623" s="158"/>
    </row>
    <row r="1624" spans="8:15">
      <c r="H1624" s="157"/>
      <c r="I1624" s="156"/>
      <c r="J1624" s="156"/>
      <c r="K1624" s="156"/>
      <c r="L1624" s="156"/>
      <c r="M1624" s="158"/>
      <c r="N1624" s="158"/>
      <c r="O1624" s="158"/>
    </row>
    <row r="1625" spans="8:15">
      <c r="H1625" s="157"/>
      <c r="I1625" s="156"/>
      <c r="J1625" s="156"/>
      <c r="K1625" s="156"/>
      <c r="L1625" s="156"/>
      <c r="M1625" s="158"/>
      <c r="N1625" s="158"/>
      <c r="O1625" s="158"/>
    </row>
    <row r="1626" spans="8:15">
      <c r="H1626" s="157"/>
      <c r="I1626" s="156"/>
      <c r="J1626" s="156"/>
      <c r="K1626" s="156"/>
      <c r="L1626" s="156"/>
      <c r="M1626" s="158"/>
      <c r="N1626" s="158"/>
      <c r="O1626" s="158"/>
    </row>
    <row r="1627" spans="8:15">
      <c r="H1627" s="157"/>
      <c r="I1627" s="156"/>
      <c r="J1627" s="156"/>
      <c r="K1627" s="156"/>
      <c r="L1627" s="156"/>
      <c r="M1627" s="158"/>
      <c r="N1627" s="158"/>
      <c r="O1627" s="158"/>
    </row>
    <row r="1628" spans="8:15">
      <c r="H1628" s="157"/>
      <c r="I1628" s="156"/>
      <c r="J1628" s="156"/>
      <c r="K1628" s="156"/>
      <c r="L1628" s="156"/>
      <c r="M1628" s="158"/>
      <c r="N1628" s="158"/>
      <c r="O1628" s="158"/>
    </row>
    <row r="1629" spans="8:15">
      <c r="H1629" s="157"/>
      <c r="I1629" s="156"/>
      <c r="J1629" s="156"/>
      <c r="K1629" s="156"/>
      <c r="L1629" s="156"/>
      <c r="M1629" s="158"/>
      <c r="N1629" s="158"/>
      <c r="O1629" s="158"/>
    </row>
    <row r="1630" spans="8:15">
      <c r="H1630" s="157"/>
      <c r="I1630" s="156"/>
      <c r="J1630" s="156"/>
      <c r="K1630" s="156"/>
      <c r="L1630" s="156"/>
      <c r="M1630" s="158"/>
      <c r="N1630" s="158"/>
      <c r="O1630" s="158"/>
    </row>
    <row r="1631" spans="8:15">
      <c r="H1631" s="157"/>
      <c r="I1631" s="156"/>
      <c r="J1631" s="156"/>
      <c r="K1631" s="156"/>
      <c r="L1631" s="156"/>
      <c r="M1631" s="158"/>
      <c r="N1631" s="158"/>
      <c r="O1631" s="158"/>
    </row>
    <row r="1632" spans="8:15">
      <c r="H1632" s="157"/>
      <c r="I1632" s="156"/>
      <c r="J1632" s="156"/>
      <c r="K1632" s="156"/>
      <c r="L1632" s="156"/>
      <c r="M1632" s="158"/>
      <c r="N1632" s="158"/>
      <c r="O1632" s="158"/>
    </row>
    <row r="1633" spans="8:15">
      <c r="H1633" s="157"/>
      <c r="I1633" s="156"/>
      <c r="J1633" s="156"/>
      <c r="K1633" s="156"/>
      <c r="L1633" s="156"/>
      <c r="M1633" s="158"/>
      <c r="N1633" s="158"/>
      <c r="O1633" s="158"/>
    </row>
    <row r="1634" spans="8:15">
      <c r="H1634" s="157"/>
      <c r="I1634" s="156"/>
      <c r="J1634" s="156"/>
      <c r="K1634" s="156"/>
      <c r="L1634" s="156"/>
      <c r="M1634" s="158"/>
      <c r="N1634" s="158"/>
      <c r="O1634" s="158"/>
    </row>
    <row r="1635" spans="8:15">
      <c r="H1635" s="157"/>
      <c r="I1635" s="156"/>
      <c r="J1635" s="156"/>
      <c r="K1635" s="156"/>
      <c r="L1635" s="156"/>
      <c r="M1635" s="158"/>
      <c r="N1635" s="158"/>
      <c r="O1635" s="158"/>
    </row>
    <row r="1636" spans="8:15">
      <c r="H1636" s="157"/>
      <c r="I1636" s="156"/>
      <c r="J1636" s="156"/>
      <c r="K1636" s="156"/>
      <c r="L1636" s="156"/>
      <c r="M1636" s="158"/>
      <c r="N1636" s="158"/>
      <c r="O1636" s="158"/>
    </row>
    <row r="1637" spans="8:15">
      <c r="H1637" s="157"/>
      <c r="I1637" s="156"/>
      <c r="J1637" s="156"/>
      <c r="K1637" s="156"/>
      <c r="L1637" s="156"/>
      <c r="M1637" s="158"/>
      <c r="N1637" s="158"/>
      <c r="O1637" s="158"/>
    </row>
    <row r="1638" spans="8:15">
      <c r="H1638" s="157"/>
      <c r="I1638" s="156"/>
      <c r="J1638" s="156"/>
      <c r="K1638" s="156"/>
      <c r="L1638" s="156"/>
      <c r="M1638" s="158"/>
      <c r="N1638" s="158"/>
      <c r="O1638" s="158"/>
    </row>
    <row r="1639" spans="8:15">
      <c r="H1639" s="157"/>
      <c r="I1639" s="156"/>
      <c r="J1639" s="156"/>
      <c r="K1639" s="156"/>
      <c r="L1639" s="156"/>
      <c r="M1639" s="158"/>
      <c r="N1639" s="158"/>
      <c r="O1639" s="158"/>
    </row>
    <row r="1640" spans="8:15">
      <c r="H1640" s="157"/>
      <c r="I1640" s="156"/>
      <c r="J1640" s="156"/>
      <c r="K1640" s="156"/>
      <c r="L1640" s="156"/>
      <c r="M1640" s="158"/>
      <c r="N1640" s="158"/>
      <c r="O1640" s="158"/>
    </row>
    <row r="1641" spans="8:15">
      <c r="H1641" s="157"/>
      <c r="I1641" s="156"/>
      <c r="J1641" s="156"/>
      <c r="K1641" s="156"/>
      <c r="L1641" s="156"/>
      <c r="M1641" s="158"/>
      <c r="N1641" s="158"/>
      <c r="O1641" s="158"/>
    </row>
    <row r="1642" spans="8:15">
      <c r="H1642" s="157"/>
      <c r="I1642" s="156"/>
      <c r="J1642" s="156"/>
      <c r="K1642" s="156"/>
      <c r="L1642" s="156"/>
      <c r="M1642" s="158"/>
      <c r="N1642" s="158"/>
      <c r="O1642" s="158"/>
    </row>
    <row r="1643" spans="8:15">
      <c r="H1643" s="157"/>
      <c r="I1643" s="156"/>
      <c r="J1643" s="156"/>
      <c r="K1643" s="156"/>
      <c r="L1643" s="156"/>
      <c r="M1643" s="158"/>
      <c r="N1643" s="158"/>
      <c r="O1643" s="158"/>
    </row>
    <row r="1644" spans="8:15">
      <c r="H1644" s="157"/>
      <c r="I1644" s="156"/>
      <c r="J1644" s="156"/>
      <c r="K1644" s="156"/>
      <c r="L1644" s="156"/>
      <c r="M1644" s="158"/>
      <c r="N1644" s="158"/>
      <c r="O1644" s="158"/>
    </row>
    <row r="1645" spans="8:15">
      <c r="H1645" s="157"/>
      <c r="I1645" s="156"/>
      <c r="J1645" s="156"/>
      <c r="K1645" s="156"/>
      <c r="L1645" s="156"/>
      <c r="M1645" s="158"/>
      <c r="N1645" s="158"/>
      <c r="O1645" s="158"/>
    </row>
    <row r="1646" spans="8:15">
      <c r="H1646" s="157"/>
      <c r="I1646" s="156"/>
      <c r="J1646" s="156"/>
      <c r="K1646" s="156"/>
      <c r="L1646" s="156"/>
      <c r="M1646" s="158"/>
      <c r="N1646" s="158"/>
      <c r="O1646" s="158"/>
    </row>
    <row r="1647" spans="8:15">
      <c r="H1647" s="157"/>
      <c r="I1647" s="156"/>
      <c r="J1647" s="156"/>
      <c r="K1647" s="156"/>
      <c r="L1647" s="156"/>
      <c r="M1647" s="158"/>
      <c r="N1647" s="158"/>
      <c r="O1647" s="158"/>
    </row>
    <row r="1648" spans="8:15">
      <c r="H1648" s="157"/>
      <c r="I1648" s="156"/>
      <c r="J1648" s="156"/>
      <c r="K1648" s="156"/>
      <c r="L1648" s="156"/>
      <c r="M1648" s="158"/>
      <c r="N1648" s="158"/>
      <c r="O1648" s="158"/>
    </row>
    <row r="1649" spans="8:15">
      <c r="H1649" s="157"/>
      <c r="I1649" s="156"/>
      <c r="J1649" s="156"/>
      <c r="K1649" s="156"/>
      <c r="L1649" s="156"/>
      <c r="M1649" s="158"/>
      <c r="N1649" s="158"/>
      <c r="O1649" s="158"/>
    </row>
    <row r="1650" spans="8:15">
      <c r="H1650" s="157"/>
      <c r="I1650" s="156"/>
      <c r="J1650" s="156"/>
      <c r="K1650" s="156"/>
      <c r="L1650" s="156"/>
      <c r="M1650" s="158"/>
      <c r="N1650" s="158"/>
      <c r="O1650" s="158"/>
    </row>
    <row r="1651" spans="8:15">
      <c r="H1651" s="157"/>
      <c r="I1651" s="156"/>
      <c r="J1651" s="156"/>
      <c r="K1651" s="156"/>
      <c r="L1651" s="156"/>
      <c r="M1651" s="158"/>
      <c r="N1651" s="158"/>
      <c r="O1651" s="158"/>
    </row>
    <row r="1652" spans="8:15">
      <c r="H1652" s="157"/>
      <c r="I1652" s="156"/>
      <c r="J1652" s="156"/>
      <c r="K1652" s="156"/>
      <c r="L1652" s="156"/>
      <c r="M1652" s="158"/>
      <c r="N1652" s="158"/>
      <c r="O1652" s="158"/>
    </row>
    <row r="1653" spans="8:15">
      <c r="H1653" s="157"/>
      <c r="I1653" s="156"/>
      <c r="J1653" s="156"/>
      <c r="K1653" s="156"/>
      <c r="L1653" s="156"/>
      <c r="M1653" s="158"/>
      <c r="N1653" s="158"/>
      <c r="O1653" s="158"/>
    </row>
    <row r="1654" spans="8:15">
      <c r="H1654" s="157"/>
      <c r="I1654" s="156"/>
      <c r="J1654" s="156"/>
      <c r="K1654" s="156"/>
      <c r="L1654" s="156"/>
      <c r="M1654" s="158"/>
      <c r="N1654" s="158"/>
      <c r="O1654" s="158"/>
    </row>
    <row r="1655" spans="8:15">
      <c r="H1655" s="157"/>
      <c r="I1655" s="156"/>
      <c r="J1655" s="156"/>
      <c r="K1655" s="156"/>
      <c r="L1655" s="156"/>
      <c r="M1655" s="158"/>
      <c r="N1655" s="158"/>
      <c r="O1655" s="158"/>
    </row>
    <row r="1656" spans="8:15">
      <c r="H1656" s="157"/>
      <c r="I1656" s="156"/>
      <c r="J1656" s="156"/>
      <c r="K1656" s="156"/>
      <c r="L1656" s="156"/>
      <c r="M1656" s="158"/>
      <c r="N1656" s="158"/>
      <c r="O1656" s="158"/>
    </row>
    <row r="1657" spans="8:15">
      <c r="H1657" s="157"/>
      <c r="I1657" s="156"/>
      <c r="J1657" s="156"/>
      <c r="K1657" s="156"/>
      <c r="L1657" s="156"/>
      <c r="M1657" s="158"/>
      <c r="N1657" s="158"/>
      <c r="O1657" s="158"/>
    </row>
    <row r="1658" spans="8:15">
      <c r="H1658" s="157"/>
      <c r="I1658" s="156"/>
      <c r="J1658" s="156"/>
      <c r="K1658" s="156"/>
      <c r="L1658" s="156"/>
      <c r="M1658" s="158"/>
      <c r="N1658" s="158"/>
      <c r="O1658" s="158"/>
    </row>
    <row r="1659" spans="8:15">
      <c r="H1659" s="157"/>
      <c r="I1659" s="156"/>
      <c r="J1659" s="156"/>
      <c r="K1659" s="156"/>
      <c r="L1659" s="156"/>
      <c r="M1659" s="158"/>
      <c r="N1659" s="158"/>
      <c r="O1659" s="158"/>
    </row>
    <row r="1660" spans="8:15">
      <c r="H1660" s="157"/>
      <c r="I1660" s="156"/>
      <c r="J1660" s="156"/>
      <c r="K1660" s="156"/>
      <c r="L1660" s="156"/>
      <c r="M1660" s="158"/>
      <c r="N1660" s="158"/>
      <c r="O1660" s="158"/>
    </row>
    <row r="1661" spans="8:15">
      <c r="H1661" s="157"/>
      <c r="I1661" s="156"/>
      <c r="J1661" s="156"/>
      <c r="K1661" s="156"/>
      <c r="L1661" s="156"/>
      <c r="M1661" s="158"/>
      <c r="N1661" s="158"/>
      <c r="O1661" s="158"/>
    </row>
    <row r="1662" spans="8:15">
      <c r="H1662" s="157"/>
      <c r="I1662" s="156"/>
      <c r="J1662" s="156"/>
      <c r="K1662" s="156"/>
      <c r="L1662" s="156"/>
      <c r="M1662" s="158"/>
      <c r="N1662" s="158"/>
      <c r="O1662" s="158"/>
    </row>
    <row r="1663" spans="8:15">
      <c r="H1663" s="157"/>
      <c r="I1663" s="156"/>
      <c r="J1663" s="156"/>
      <c r="K1663" s="156"/>
      <c r="L1663" s="156"/>
      <c r="M1663" s="158"/>
      <c r="N1663" s="158"/>
      <c r="O1663" s="158"/>
    </row>
    <row r="1664" spans="8:15">
      <c r="H1664" s="157"/>
      <c r="I1664" s="156"/>
      <c r="J1664" s="156"/>
      <c r="K1664" s="156"/>
      <c r="L1664" s="156"/>
      <c r="M1664" s="158"/>
      <c r="N1664" s="158"/>
      <c r="O1664" s="158"/>
    </row>
    <row r="1665" spans="8:15">
      <c r="H1665" s="157"/>
      <c r="I1665" s="156"/>
      <c r="J1665" s="156"/>
      <c r="K1665" s="156"/>
      <c r="L1665" s="156"/>
      <c r="M1665" s="158"/>
      <c r="N1665" s="158"/>
      <c r="O1665" s="158"/>
    </row>
    <row r="1666" spans="8:15">
      <c r="H1666" s="157"/>
      <c r="I1666" s="156"/>
      <c r="J1666" s="156"/>
      <c r="K1666" s="156"/>
      <c r="L1666" s="156"/>
      <c r="M1666" s="158"/>
      <c r="N1666" s="158"/>
      <c r="O1666" s="158"/>
    </row>
    <row r="1667" spans="8:15">
      <c r="H1667" s="157"/>
      <c r="I1667" s="156"/>
      <c r="J1667" s="156"/>
      <c r="K1667" s="156"/>
      <c r="L1667" s="156"/>
      <c r="M1667" s="158"/>
      <c r="N1667" s="158"/>
      <c r="O1667" s="158"/>
    </row>
    <row r="1668" spans="8:15">
      <c r="H1668" s="157"/>
      <c r="I1668" s="156"/>
      <c r="J1668" s="156"/>
      <c r="K1668" s="156"/>
      <c r="L1668" s="156"/>
      <c r="M1668" s="158"/>
      <c r="N1668" s="158"/>
      <c r="O1668" s="158"/>
    </row>
    <row r="1669" spans="8:15">
      <c r="H1669" s="157"/>
      <c r="I1669" s="156"/>
      <c r="J1669" s="156"/>
      <c r="K1669" s="156"/>
      <c r="L1669" s="156"/>
      <c r="M1669" s="158"/>
      <c r="N1669" s="158"/>
      <c r="O1669" s="158"/>
    </row>
    <row r="1670" spans="8:15">
      <c r="H1670" s="157"/>
      <c r="I1670" s="156"/>
      <c r="J1670" s="156"/>
      <c r="K1670" s="156"/>
      <c r="L1670" s="156"/>
      <c r="M1670" s="158"/>
      <c r="N1670" s="158"/>
      <c r="O1670" s="158"/>
    </row>
    <row r="1671" spans="8:15">
      <c r="H1671" s="157"/>
      <c r="I1671" s="156"/>
      <c r="J1671" s="156"/>
      <c r="K1671" s="156"/>
      <c r="L1671" s="156"/>
      <c r="M1671" s="158"/>
      <c r="N1671" s="158"/>
      <c r="O1671" s="158"/>
    </row>
    <row r="1672" spans="8:15">
      <c r="H1672" s="157"/>
      <c r="I1672" s="156"/>
      <c r="J1672" s="156"/>
      <c r="K1672" s="156"/>
      <c r="L1672" s="156"/>
      <c r="M1672" s="158"/>
      <c r="N1672" s="158"/>
      <c r="O1672" s="158"/>
    </row>
    <row r="1673" spans="8:15">
      <c r="H1673" s="157"/>
      <c r="I1673" s="156"/>
      <c r="J1673" s="156"/>
      <c r="K1673" s="156"/>
      <c r="L1673" s="156"/>
      <c r="M1673" s="158"/>
      <c r="N1673" s="158"/>
      <c r="O1673" s="158"/>
    </row>
    <row r="1674" spans="8:15">
      <c r="H1674" s="157"/>
      <c r="I1674" s="156"/>
      <c r="J1674" s="156"/>
      <c r="K1674" s="156"/>
      <c r="L1674" s="156"/>
      <c r="M1674" s="158"/>
      <c r="N1674" s="158"/>
      <c r="O1674" s="158"/>
    </row>
    <row r="1675" spans="8:15">
      <c r="H1675" s="157"/>
      <c r="I1675" s="156"/>
      <c r="J1675" s="156"/>
      <c r="K1675" s="156"/>
      <c r="L1675" s="156"/>
      <c r="M1675" s="158"/>
      <c r="N1675" s="158"/>
      <c r="O1675" s="158"/>
    </row>
    <row r="1676" spans="8:15">
      <c r="H1676" s="157"/>
      <c r="I1676" s="156"/>
      <c r="J1676" s="156"/>
      <c r="K1676" s="156"/>
      <c r="L1676" s="156"/>
      <c r="M1676" s="158"/>
      <c r="N1676" s="158"/>
      <c r="O1676" s="158"/>
    </row>
    <row r="1677" spans="8:15">
      <c r="H1677" s="157"/>
      <c r="I1677" s="156"/>
      <c r="J1677" s="156"/>
      <c r="K1677" s="156"/>
      <c r="L1677" s="156"/>
      <c r="M1677" s="158"/>
      <c r="N1677" s="158"/>
      <c r="O1677" s="158"/>
    </row>
    <row r="1678" spans="8:15">
      <c r="H1678" s="157"/>
      <c r="I1678" s="156"/>
      <c r="J1678" s="156"/>
      <c r="K1678" s="156"/>
      <c r="L1678" s="156"/>
      <c r="M1678" s="158"/>
      <c r="N1678" s="158"/>
      <c r="O1678" s="158"/>
    </row>
    <row r="1679" spans="8:15">
      <c r="H1679" s="157"/>
      <c r="I1679" s="156"/>
      <c r="J1679" s="156"/>
      <c r="K1679" s="156"/>
      <c r="L1679" s="156"/>
      <c r="M1679" s="158"/>
      <c r="N1679" s="158"/>
      <c r="O1679" s="158"/>
    </row>
    <row r="1680" spans="8:15">
      <c r="H1680" s="157"/>
      <c r="I1680" s="156"/>
      <c r="J1680" s="156"/>
      <c r="K1680" s="156"/>
      <c r="L1680" s="156"/>
      <c r="M1680" s="158"/>
      <c r="N1680" s="158"/>
      <c r="O1680" s="158"/>
    </row>
    <row r="1681" spans="8:15">
      <c r="H1681" s="157"/>
      <c r="I1681" s="156"/>
      <c r="J1681" s="156"/>
      <c r="K1681" s="156"/>
      <c r="L1681" s="156"/>
      <c r="M1681" s="158"/>
      <c r="N1681" s="158"/>
      <c r="O1681" s="158"/>
    </row>
    <row r="1682" spans="8:15">
      <c r="H1682" s="157"/>
      <c r="I1682" s="156"/>
      <c r="J1682" s="156"/>
      <c r="K1682" s="156"/>
      <c r="L1682" s="156"/>
      <c r="M1682" s="158"/>
      <c r="N1682" s="158"/>
      <c r="O1682" s="158"/>
    </row>
    <row r="1683" spans="8:15">
      <c r="H1683" s="157"/>
      <c r="I1683" s="156"/>
      <c r="J1683" s="156"/>
      <c r="K1683" s="156"/>
      <c r="L1683" s="156"/>
      <c r="M1683" s="158"/>
      <c r="N1683" s="158"/>
      <c r="O1683" s="158"/>
    </row>
    <row r="1684" spans="8:15">
      <c r="H1684" s="157"/>
      <c r="I1684" s="156"/>
      <c r="J1684" s="156"/>
      <c r="K1684" s="156"/>
      <c r="L1684" s="156"/>
      <c r="M1684" s="158"/>
      <c r="N1684" s="158"/>
      <c r="O1684" s="158"/>
    </row>
    <row r="1685" spans="8:15">
      <c r="H1685" s="157"/>
      <c r="I1685" s="156"/>
      <c r="J1685" s="156"/>
      <c r="K1685" s="156"/>
      <c r="L1685" s="156"/>
      <c r="M1685" s="158"/>
      <c r="N1685" s="158"/>
      <c r="O1685" s="158"/>
    </row>
    <row r="1686" spans="8:15">
      <c r="H1686" s="157"/>
      <c r="I1686" s="156"/>
      <c r="J1686" s="156"/>
      <c r="K1686" s="156"/>
      <c r="L1686" s="156"/>
      <c r="M1686" s="158"/>
      <c r="N1686" s="158"/>
      <c r="O1686" s="158"/>
    </row>
    <row r="1687" spans="8:15">
      <c r="H1687" s="157"/>
      <c r="I1687" s="156"/>
      <c r="J1687" s="156"/>
      <c r="K1687" s="156"/>
      <c r="L1687" s="156"/>
      <c r="M1687" s="158"/>
      <c r="N1687" s="158"/>
      <c r="O1687" s="158"/>
    </row>
    <row r="1688" spans="8:15">
      <c r="H1688" s="157"/>
      <c r="I1688" s="156"/>
      <c r="J1688" s="156"/>
      <c r="K1688" s="156"/>
      <c r="L1688" s="156"/>
      <c r="M1688" s="158"/>
      <c r="N1688" s="158"/>
      <c r="O1688" s="158"/>
    </row>
    <row r="1689" spans="8:15">
      <c r="H1689" s="157"/>
      <c r="I1689" s="156"/>
      <c r="J1689" s="156"/>
      <c r="K1689" s="156"/>
      <c r="L1689" s="156"/>
      <c r="M1689" s="158"/>
      <c r="N1689" s="158"/>
      <c r="O1689" s="158"/>
    </row>
    <row r="1690" spans="8:15">
      <c r="H1690" s="157"/>
      <c r="I1690" s="156"/>
      <c r="J1690" s="156"/>
      <c r="K1690" s="156"/>
      <c r="L1690" s="156"/>
      <c r="M1690" s="158"/>
      <c r="N1690" s="158"/>
      <c r="O1690" s="158"/>
    </row>
    <row r="1691" spans="8:15">
      <c r="H1691" s="157"/>
      <c r="I1691" s="156"/>
      <c r="J1691" s="156"/>
      <c r="K1691" s="156"/>
      <c r="L1691" s="156"/>
      <c r="M1691" s="158"/>
      <c r="N1691" s="158"/>
      <c r="O1691" s="158"/>
    </row>
    <row r="1692" spans="8:15">
      <c r="H1692" s="157"/>
      <c r="I1692" s="156"/>
      <c r="J1692" s="156"/>
      <c r="K1692" s="156"/>
      <c r="L1692" s="156"/>
      <c r="M1692" s="158"/>
      <c r="N1692" s="158"/>
      <c r="O1692" s="158"/>
    </row>
    <row r="1693" spans="8:15">
      <c r="H1693" s="157"/>
      <c r="I1693" s="156"/>
      <c r="J1693" s="156"/>
      <c r="K1693" s="156"/>
      <c r="L1693" s="156"/>
      <c r="M1693" s="158"/>
      <c r="N1693" s="158"/>
      <c r="O1693" s="158"/>
    </row>
    <row r="1694" spans="8:15">
      <c r="H1694" s="157"/>
      <c r="I1694" s="156"/>
      <c r="J1694" s="156"/>
      <c r="K1694" s="156"/>
      <c r="L1694" s="156"/>
      <c r="M1694" s="158"/>
      <c r="N1694" s="158"/>
      <c r="O1694" s="158"/>
    </row>
    <row r="1695" spans="8:15">
      <c r="H1695" s="157"/>
      <c r="I1695" s="156"/>
      <c r="J1695" s="156"/>
      <c r="K1695" s="156"/>
      <c r="L1695" s="156"/>
      <c r="M1695" s="158"/>
      <c r="N1695" s="158"/>
      <c r="O1695" s="158"/>
    </row>
    <row r="1696" spans="8:15">
      <c r="H1696" s="157"/>
      <c r="I1696" s="156"/>
      <c r="J1696" s="156"/>
      <c r="K1696" s="156"/>
      <c r="L1696" s="156"/>
      <c r="M1696" s="158"/>
      <c r="N1696" s="158"/>
      <c r="O1696" s="158"/>
    </row>
    <row r="1697" spans="8:15">
      <c r="H1697" s="157"/>
      <c r="I1697" s="156"/>
      <c r="J1697" s="156"/>
      <c r="K1697" s="156"/>
      <c r="L1697" s="156"/>
      <c r="M1697" s="158"/>
      <c r="N1697" s="158"/>
      <c r="O1697" s="158"/>
    </row>
    <row r="1698" spans="8:15">
      <c r="H1698" s="157"/>
      <c r="I1698" s="156"/>
      <c r="J1698" s="156"/>
      <c r="K1698" s="156"/>
      <c r="L1698" s="156"/>
      <c r="M1698" s="158"/>
      <c r="N1698" s="158"/>
      <c r="O1698" s="158"/>
    </row>
    <row r="1699" spans="8:15">
      <c r="H1699" s="157"/>
      <c r="I1699" s="156"/>
      <c r="J1699" s="156"/>
      <c r="K1699" s="156"/>
      <c r="L1699" s="156"/>
      <c r="M1699" s="158"/>
      <c r="N1699" s="158"/>
      <c r="O1699" s="158"/>
    </row>
    <row r="1700" spans="8:15">
      <c r="H1700" s="157"/>
      <c r="I1700" s="156"/>
      <c r="J1700" s="156"/>
      <c r="K1700" s="156"/>
      <c r="L1700" s="156"/>
      <c r="M1700" s="158"/>
      <c r="N1700" s="158"/>
      <c r="O1700" s="158"/>
    </row>
    <row r="1701" spans="8:15">
      <c r="H1701" s="157"/>
      <c r="I1701" s="156"/>
      <c r="J1701" s="156"/>
      <c r="K1701" s="156"/>
      <c r="L1701" s="156"/>
      <c r="M1701" s="158"/>
      <c r="N1701" s="158"/>
      <c r="O1701" s="158"/>
    </row>
    <row r="1702" spans="8:15">
      <c r="H1702" s="157"/>
      <c r="I1702" s="156"/>
      <c r="J1702" s="156"/>
      <c r="K1702" s="156"/>
      <c r="L1702" s="156"/>
      <c r="M1702" s="158"/>
      <c r="N1702" s="158"/>
      <c r="O1702" s="158"/>
    </row>
    <row r="1703" spans="8:15">
      <c r="H1703" s="157"/>
      <c r="I1703" s="156"/>
      <c r="J1703" s="156"/>
      <c r="K1703" s="156"/>
      <c r="L1703" s="156"/>
      <c r="M1703" s="158"/>
      <c r="N1703" s="158"/>
      <c r="O1703" s="158"/>
    </row>
    <row r="1704" spans="8:15">
      <c r="H1704" s="157"/>
      <c r="I1704" s="156"/>
      <c r="J1704" s="156"/>
      <c r="K1704" s="156"/>
      <c r="L1704" s="156"/>
      <c r="M1704" s="158"/>
      <c r="N1704" s="158"/>
      <c r="O1704" s="158"/>
    </row>
    <row r="1705" spans="8:15">
      <c r="H1705" s="157"/>
      <c r="I1705" s="156"/>
      <c r="J1705" s="156"/>
      <c r="K1705" s="156"/>
      <c r="L1705" s="156"/>
      <c r="M1705" s="158"/>
      <c r="N1705" s="158"/>
      <c r="O1705" s="158"/>
    </row>
    <row r="1706" spans="8:15">
      <c r="H1706" s="157"/>
      <c r="I1706" s="156"/>
      <c r="J1706" s="156"/>
      <c r="K1706" s="156"/>
      <c r="L1706" s="156"/>
      <c r="M1706" s="158"/>
      <c r="N1706" s="158"/>
      <c r="O1706" s="158"/>
    </row>
    <row r="1707" spans="8:15">
      <c r="H1707" s="157"/>
      <c r="I1707" s="156"/>
      <c r="J1707" s="156"/>
      <c r="K1707" s="156"/>
      <c r="L1707" s="156"/>
      <c r="M1707" s="158"/>
      <c r="N1707" s="158"/>
      <c r="O1707" s="158"/>
    </row>
    <row r="1708" spans="8:15">
      <c r="H1708" s="157"/>
      <c r="I1708" s="156"/>
      <c r="J1708" s="156"/>
      <c r="K1708" s="156"/>
      <c r="L1708" s="156"/>
      <c r="M1708" s="158"/>
      <c r="N1708" s="158"/>
      <c r="O1708" s="158"/>
    </row>
    <row r="1709" spans="8:15">
      <c r="H1709" s="157"/>
      <c r="I1709" s="156"/>
      <c r="J1709" s="156"/>
      <c r="K1709" s="156"/>
      <c r="L1709" s="156"/>
      <c r="M1709" s="158"/>
      <c r="N1709" s="158"/>
      <c r="O1709" s="158"/>
    </row>
    <row r="1710" spans="8:15">
      <c r="H1710" s="157"/>
      <c r="I1710" s="156"/>
      <c r="J1710" s="156"/>
      <c r="K1710" s="156"/>
      <c r="L1710" s="156"/>
      <c r="M1710" s="158"/>
      <c r="N1710" s="158"/>
      <c r="O1710" s="158"/>
    </row>
    <row r="1711" spans="8:15">
      <c r="H1711" s="157"/>
      <c r="I1711" s="156"/>
      <c r="J1711" s="156"/>
      <c r="K1711" s="156"/>
      <c r="L1711" s="156"/>
      <c r="M1711" s="158"/>
      <c r="N1711" s="158"/>
      <c r="O1711" s="158"/>
    </row>
    <row r="1712" spans="8:15">
      <c r="H1712" s="157"/>
      <c r="I1712" s="156"/>
      <c r="J1712" s="156"/>
      <c r="K1712" s="156"/>
      <c r="L1712" s="156"/>
      <c r="M1712" s="158"/>
      <c r="N1712" s="158"/>
      <c r="O1712" s="158"/>
    </row>
    <row r="1713" spans="8:15">
      <c r="H1713" s="157"/>
      <c r="I1713" s="156"/>
      <c r="J1713" s="156"/>
      <c r="K1713" s="156"/>
      <c r="L1713" s="156"/>
      <c r="M1713" s="158"/>
      <c r="N1713" s="158"/>
      <c r="O1713" s="158"/>
    </row>
    <row r="1714" spans="8:15">
      <c r="H1714" s="157"/>
      <c r="I1714" s="156"/>
      <c r="J1714" s="156"/>
      <c r="K1714" s="156"/>
      <c r="L1714" s="156"/>
      <c r="M1714" s="158"/>
      <c r="N1714" s="158"/>
      <c r="O1714" s="158"/>
    </row>
    <row r="1715" spans="8:15">
      <c r="H1715" s="157"/>
      <c r="I1715" s="156"/>
      <c r="J1715" s="156"/>
      <c r="K1715" s="156"/>
      <c r="L1715" s="156"/>
      <c r="M1715" s="158"/>
      <c r="N1715" s="158"/>
      <c r="O1715" s="158"/>
    </row>
    <row r="1716" spans="8:15">
      <c r="H1716" s="157"/>
      <c r="I1716" s="156"/>
      <c r="J1716" s="156"/>
      <c r="K1716" s="156"/>
      <c r="L1716" s="156"/>
      <c r="M1716" s="158"/>
      <c r="N1716" s="158"/>
      <c r="O1716" s="158"/>
    </row>
    <row r="1717" spans="8:15">
      <c r="H1717" s="157"/>
      <c r="I1717" s="156"/>
      <c r="J1717" s="156"/>
      <c r="K1717" s="156"/>
      <c r="L1717" s="156"/>
      <c r="M1717" s="158"/>
      <c r="N1717" s="158"/>
      <c r="O1717" s="158"/>
    </row>
    <row r="1718" spans="8:15">
      <c r="H1718" s="157"/>
      <c r="I1718" s="156"/>
      <c r="J1718" s="156"/>
      <c r="K1718" s="156"/>
      <c r="L1718" s="156"/>
      <c r="M1718" s="158"/>
      <c r="N1718" s="158"/>
      <c r="O1718" s="158"/>
    </row>
    <row r="1719" spans="8:15">
      <c r="H1719" s="157"/>
      <c r="I1719" s="156"/>
      <c r="J1719" s="156"/>
      <c r="K1719" s="156"/>
      <c r="L1719" s="156"/>
      <c r="M1719" s="158"/>
      <c r="N1719" s="158"/>
      <c r="O1719" s="158"/>
    </row>
    <row r="1720" spans="8:15">
      <c r="H1720" s="157"/>
      <c r="I1720" s="156"/>
      <c r="J1720" s="156"/>
      <c r="K1720" s="156"/>
      <c r="L1720" s="156"/>
      <c r="M1720" s="158"/>
      <c r="N1720" s="158"/>
      <c r="O1720" s="158"/>
    </row>
    <row r="1721" spans="8:15">
      <c r="H1721" s="157"/>
      <c r="I1721" s="156"/>
      <c r="J1721" s="156"/>
      <c r="K1721" s="156"/>
      <c r="L1721" s="156"/>
      <c r="M1721" s="158"/>
      <c r="N1721" s="158"/>
      <c r="O1721" s="158"/>
    </row>
    <row r="1722" spans="8:15">
      <c r="H1722" s="157"/>
      <c r="I1722" s="156"/>
      <c r="J1722" s="156"/>
      <c r="K1722" s="156"/>
      <c r="L1722" s="156"/>
      <c r="M1722" s="158"/>
      <c r="N1722" s="158"/>
      <c r="O1722" s="158"/>
    </row>
    <row r="1723" spans="8:15">
      <c r="H1723" s="157"/>
      <c r="I1723" s="156"/>
      <c r="J1723" s="156"/>
      <c r="K1723" s="156"/>
      <c r="L1723" s="156"/>
      <c r="M1723" s="158"/>
      <c r="N1723" s="158"/>
      <c r="O1723" s="158"/>
    </row>
    <row r="1724" spans="8:15">
      <c r="H1724" s="157"/>
      <c r="I1724" s="156"/>
      <c r="J1724" s="156"/>
      <c r="K1724" s="156"/>
      <c r="L1724" s="156"/>
      <c r="M1724" s="158"/>
      <c r="N1724" s="158"/>
      <c r="O1724" s="158"/>
    </row>
    <row r="1725" spans="8:15">
      <c r="H1725" s="157"/>
      <c r="I1725" s="156"/>
      <c r="J1725" s="156"/>
      <c r="K1725" s="156"/>
      <c r="L1725" s="156"/>
      <c r="M1725" s="158"/>
      <c r="N1725" s="158"/>
      <c r="O1725" s="158"/>
    </row>
    <row r="1726" spans="8:15">
      <c r="H1726" s="157"/>
      <c r="I1726" s="156"/>
      <c r="J1726" s="156"/>
      <c r="K1726" s="156"/>
      <c r="L1726" s="156"/>
      <c r="M1726" s="158"/>
      <c r="N1726" s="158"/>
      <c r="O1726" s="158"/>
    </row>
    <row r="1727" spans="8:15">
      <c r="H1727" s="157"/>
      <c r="I1727" s="156"/>
      <c r="J1727" s="156"/>
      <c r="K1727" s="156"/>
      <c r="L1727" s="156"/>
      <c r="M1727" s="158"/>
      <c r="N1727" s="158"/>
      <c r="O1727" s="158"/>
    </row>
    <row r="1728" spans="8:15">
      <c r="H1728" s="157"/>
      <c r="I1728" s="156"/>
      <c r="J1728" s="156"/>
      <c r="K1728" s="156"/>
      <c r="L1728" s="156"/>
      <c r="M1728" s="158"/>
      <c r="N1728" s="158"/>
      <c r="O1728" s="158"/>
    </row>
    <row r="1729" spans="8:15">
      <c r="H1729" s="157"/>
      <c r="I1729" s="156"/>
      <c r="J1729" s="156"/>
      <c r="K1729" s="156"/>
      <c r="L1729" s="156"/>
      <c r="M1729" s="158"/>
      <c r="N1729" s="158"/>
      <c r="O1729" s="158"/>
    </row>
    <row r="1730" spans="8:15">
      <c r="H1730" s="157"/>
      <c r="I1730" s="156"/>
      <c r="J1730" s="156"/>
      <c r="K1730" s="156"/>
      <c r="L1730" s="156"/>
      <c r="M1730" s="158"/>
      <c r="N1730" s="158"/>
      <c r="O1730" s="158"/>
    </row>
    <row r="1731" spans="8:15">
      <c r="H1731" s="157"/>
      <c r="I1731" s="156"/>
      <c r="J1731" s="156"/>
      <c r="K1731" s="156"/>
      <c r="L1731" s="156"/>
      <c r="M1731" s="158"/>
      <c r="N1731" s="158"/>
      <c r="O1731" s="158"/>
    </row>
    <row r="1732" spans="8:15">
      <c r="H1732" s="157"/>
      <c r="I1732" s="156"/>
      <c r="J1732" s="156"/>
      <c r="K1732" s="156"/>
      <c r="L1732" s="156"/>
      <c r="M1732" s="158"/>
      <c r="N1732" s="158"/>
      <c r="O1732" s="158"/>
    </row>
    <row r="1733" spans="8:15">
      <c r="H1733" s="157"/>
      <c r="I1733" s="156"/>
      <c r="J1733" s="156"/>
      <c r="K1733" s="156"/>
      <c r="L1733" s="156"/>
      <c r="M1733" s="158"/>
      <c r="N1733" s="158"/>
      <c r="O1733" s="158"/>
    </row>
    <row r="1734" spans="8:15">
      <c r="H1734" s="157"/>
      <c r="I1734" s="156"/>
      <c r="J1734" s="156"/>
      <c r="K1734" s="156"/>
      <c r="L1734" s="156"/>
      <c r="M1734" s="158"/>
      <c r="N1734" s="158"/>
      <c r="O1734" s="158"/>
    </row>
    <row r="1735" spans="8:15">
      <c r="H1735" s="157"/>
      <c r="I1735" s="156"/>
      <c r="J1735" s="156"/>
      <c r="K1735" s="156"/>
      <c r="L1735" s="156"/>
      <c r="M1735" s="158"/>
      <c r="N1735" s="158"/>
      <c r="O1735" s="158"/>
    </row>
    <row r="1736" spans="8:15">
      <c r="H1736" s="157"/>
      <c r="I1736" s="156"/>
      <c r="J1736" s="156"/>
      <c r="K1736" s="156"/>
      <c r="L1736" s="156"/>
      <c r="M1736" s="158"/>
      <c r="N1736" s="158"/>
      <c r="O1736" s="158"/>
    </row>
    <row r="1737" spans="8:15">
      <c r="H1737" s="157"/>
      <c r="I1737" s="156"/>
      <c r="J1737" s="156"/>
      <c r="K1737" s="156"/>
      <c r="L1737" s="156"/>
      <c r="M1737" s="158"/>
      <c r="N1737" s="158"/>
      <c r="O1737" s="158"/>
    </row>
    <row r="1738" spans="8:15">
      <c r="H1738" s="157"/>
      <c r="I1738" s="156"/>
      <c r="J1738" s="156"/>
      <c r="K1738" s="156"/>
      <c r="L1738" s="156"/>
      <c r="M1738" s="158"/>
      <c r="N1738" s="158"/>
      <c r="O1738" s="158"/>
    </row>
    <row r="1739" spans="8:15">
      <c r="H1739" s="157"/>
      <c r="I1739" s="156"/>
      <c r="J1739" s="156"/>
      <c r="K1739" s="156"/>
      <c r="L1739" s="156"/>
      <c r="M1739" s="158"/>
      <c r="N1739" s="158"/>
      <c r="O1739" s="158"/>
    </row>
    <row r="1740" spans="8:15">
      <c r="H1740" s="157"/>
      <c r="I1740" s="156"/>
      <c r="J1740" s="156"/>
      <c r="K1740" s="156"/>
      <c r="L1740" s="156"/>
      <c r="M1740" s="158"/>
      <c r="N1740" s="158"/>
      <c r="O1740" s="158"/>
    </row>
    <row r="1741" spans="8:15">
      <c r="H1741" s="157"/>
      <c r="I1741" s="156"/>
      <c r="J1741" s="156"/>
      <c r="K1741" s="156"/>
      <c r="L1741" s="156"/>
      <c r="M1741" s="158"/>
      <c r="N1741" s="158"/>
      <c r="O1741" s="158"/>
    </row>
    <row r="1742" spans="8:15">
      <c r="H1742" s="157"/>
      <c r="I1742" s="156"/>
      <c r="J1742" s="156"/>
      <c r="K1742" s="156"/>
      <c r="L1742" s="156"/>
      <c r="M1742" s="158"/>
      <c r="N1742" s="158"/>
      <c r="O1742" s="158"/>
    </row>
    <row r="1743" spans="8:15">
      <c r="H1743" s="157"/>
      <c r="I1743" s="156"/>
      <c r="J1743" s="156"/>
      <c r="K1743" s="156"/>
      <c r="L1743" s="156"/>
      <c r="M1743" s="158"/>
      <c r="N1743" s="158"/>
      <c r="O1743" s="158"/>
    </row>
    <row r="1744" spans="8:15">
      <c r="H1744" s="157"/>
      <c r="I1744" s="156"/>
      <c r="J1744" s="156"/>
      <c r="K1744" s="156"/>
      <c r="L1744" s="156"/>
      <c r="M1744" s="158"/>
      <c r="N1744" s="158"/>
      <c r="O1744" s="158"/>
    </row>
    <row r="1745" spans="8:15">
      <c r="H1745" s="157"/>
      <c r="I1745" s="156"/>
      <c r="J1745" s="156"/>
      <c r="K1745" s="156"/>
      <c r="L1745" s="156"/>
      <c r="M1745" s="158"/>
      <c r="N1745" s="158"/>
      <c r="O1745" s="158"/>
    </row>
    <row r="1746" spans="8:15">
      <c r="H1746" s="157"/>
      <c r="I1746" s="156"/>
      <c r="J1746" s="156"/>
      <c r="K1746" s="156"/>
      <c r="L1746" s="156"/>
      <c r="M1746" s="158"/>
      <c r="N1746" s="158"/>
      <c r="O1746" s="158"/>
    </row>
    <row r="1747" spans="8:15">
      <c r="H1747" s="157"/>
      <c r="I1747" s="156"/>
      <c r="J1747" s="156"/>
      <c r="K1747" s="156"/>
      <c r="L1747" s="156"/>
      <c r="M1747" s="158"/>
      <c r="N1747" s="158"/>
      <c r="O1747" s="158"/>
    </row>
    <row r="1748" spans="8:15">
      <c r="H1748" s="157"/>
      <c r="I1748" s="156"/>
      <c r="J1748" s="156"/>
      <c r="K1748" s="156"/>
      <c r="L1748" s="156"/>
      <c r="M1748" s="158"/>
      <c r="N1748" s="158"/>
      <c r="O1748" s="158"/>
    </row>
    <row r="1749" spans="8:15">
      <c r="H1749" s="157"/>
      <c r="I1749" s="156"/>
      <c r="J1749" s="156"/>
      <c r="K1749" s="156"/>
      <c r="L1749" s="156"/>
      <c r="M1749" s="158"/>
      <c r="N1749" s="158"/>
      <c r="O1749" s="158"/>
    </row>
    <row r="1750" spans="8:15">
      <c r="H1750" s="157"/>
      <c r="I1750" s="156"/>
      <c r="J1750" s="156"/>
      <c r="K1750" s="156"/>
      <c r="L1750" s="156"/>
      <c r="M1750" s="158"/>
      <c r="N1750" s="158"/>
      <c r="O1750" s="158"/>
    </row>
    <row r="1751" spans="8:15">
      <c r="H1751" s="157"/>
      <c r="I1751" s="156"/>
      <c r="J1751" s="156"/>
      <c r="K1751" s="156"/>
      <c r="L1751" s="156"/>
      <c r="M1751" s="158"/>
      <c r="N1751" s="158"/>
      <c r="O1751" s="158"/>
    </row>
    <row r="1752" spans="8:15">
      <c r="H1752" s="157"/>
      <c r="I1752" s="156"/>
      <c r="J1752" s="156"/>
      <c r="K1752" s="156"/>
      <c r="L1752" s="156"/>
      <c r="M1752" s="158"/>
      <c r="N1752" s="158"/>
      <c r="O1752" s="158"/>
    </row>
    <row r="1753" spans="8:15">
      <c r="H1753" s="157"/>
      <c r="I1753" s="156"/>
      <c r="J1753" s="156"/>
      <c r="K1753" s="156"/>
      <c r="L1753" s="156"/>
      <c r="M1753" s="158"/>
      <c r="N1753" s="158"/>
      <c r="O1753" s="158"/>
    </row>
    <row r="1754" spans="8:15">
      <c r="H1754" s="157"/>
      <c r="I1754" s="156"/>
      <c r="J1754" s="156"/>
      <c r="K1754" s="156"/>
      <c r="L1754" s="156"/>
      <c r="M1754" s="158"/>
      <c r="N1754" s="158"/>
      <c r="O1754" s="158"/>
    </row>
    <row r="1755" spans="8:15">
      <c r="H1755" s="157"/>
      <c r="I1755" s="156"/>
      <c r="J1755" s="156"/>
      <c r="K1755" s="156"/>
      <c r="L1755" s="156"/>
      <c r="M1755" s="158"/>
      <c r="N1755" s="158"/>
      <c r="O1755" s="158"/>
    </row>
    <row r="1756" spans="8:15">
      <c r="H1756" s="157"/>
      <c r="I1756" s="156"/>
      <c r="J1756" s="156"/>
      <c r="K1756" s="156"/>
      <c r="L1756" s="156"/>
      <c r="M1756" s="158"/>
      <c r="N1756" s="158"/>
      <c r="O1756" s="158"/>
    </row>
    <row r="1757" spans="8:15">
      <c r="H1757" s="157"/>
      <c r="I1757" s="156"/>
      <c r="J1757" s="156"/>
      <c r="K1757" s="156"/>
      <c r="L1757" s="156"/>
      <c r="M1757" s="158"/>
      <c r="N1757" s="158"/>
      <c r="O1757" s="158"/>
    </row>
    <row r="1758" spans="8:15">
      <c r="H1758" s="157"/>
      <c r="I1758" s="156"/>
      <c r="J1758" s="156"/>
      <c r="K1758" s="156"/>
      <c r="L1758" s="156"/>
      <c r="M1758" s="158"/>
      <c r="N1758" s="158"/>
      <c r="O1758" s="158"/>
    </row>
    <row r="1759" spans="8:15">
      <c r="H1759" s="157"/>
      <c r="I1759" s="156"/>
      <c r="J1759" s="156"/>
      <c r="K1759" s="156"/>
      <c r="L1759" s="156"/>
      <c r="M1759" s="158"/>
      <c r="N1759" s="158"/>
      <c r="O1759" s="158"/>
    </row>
    <row r="1760" spans="8:15">
      <c r="H1760" s="157"/>
      <c r="I1760" s="156"/>
      <c r="J1760" s="156"/>
      <c r="K1760" s="156"/>
      <c r="L1760" s="156"/>
      <c r="M1760" s="158"/>
      <c r="N1760" s="158"/>
      <c r="O1760" s="158"/>
    </row>
    <row r="1761" spans="8:15">
      <c r="H1761" s="157"/>
      <c r="I1761" s="156"/>
      <c r="J1761" s="156"/>
      <c r="K1761" s="156"/>
      <c r="L1761" s="156"/>
      <c r="M1761" s="158"/>
      <c r="N1761" s="158"/>
      <c r="O1761" s="158"/>
    </row>
    <row r="1762" spans="8:15">
      <c r="H1762" s="157"/>
      <c r="I1762" s="156"/>
      <c r="J1762" s="156"/>
      <c r="K1762" s="156"/>
      <c r="L1762" s="156"/>
      <c r="M1762" s="158"/>
      <c r="N1762" s="158"/>
      <c r="O1762" s="158"/>
    </row>
    <row r="1763" spans="8:15">
      <c r="H1763" s="157"/>
      <c r="I1763" s="156"/>
      <c r="J1763" s="156"/>
      <c r="K1763" s="156"/>
      <c r="L1763" s="156"/>
      <c r="M1763" s="158"/>
      <c r="N1763" s="158"/>
      <c r="O1763" s="158"/>
    </row>
    <row r="1764" spans="8:15">
      <c r="H1764" s="157"/>
      <c r="I1764" s="156"/>
      <c r="J1764" s="156"/>
      <c r="K1764" s="156"/>
      <c r="L1764" s="156"/>
      <c r="M1764" s="158"/>
      <c r="N1764" s="158"/>
      <c r="O1764" s="158"/>
    </row>
    <row r="1765" spans="8:15">
      <c r="H1765" s="157"/>
      <c r="I1765" s="156"/>
      <c r="J1765" s="156"/>
      <c r="K1765" s="156"/>
      <c r="L1765" s="156"/>
      <c r="M1765" s="158"/>
      <c r="N1765" s="158"/>
      <c r="O1765" s="158"/>
    </row>
    <row r="1766" spans="8:15">
      <c r="H1766" s="157"/>
      <c r="I1766" s="156"/>
      <c r="J1766" s="156"/>
      <c r="K1766" s="156"/>
      <c r="L1766" s="156"/>
      <c r="M1766" s="158"/>
      <c r="N1766" s="158"/>
      <c r="O1766" s="158"/>
    </row>
    <row r="1767" spans="8:15">
      <c r="H1767" s="157"/>
      <c r="I1767" s="156"/>
      <c r="J1767" s="156"/>
      <c r="K1767" s="156"/>
      <c r="L1767" s="156"/>
      <c r="M1767" s="158"/>
      <c r="N1767" s="158"/>
      <c r="O1767" s="158"/>
    </row>
    <row r="1768" spans="8:15">
      <c r="H1768" s="157"/>
      <c r="I1768" s="156"/>
      <c r="J1768" s="156"/>
      <c r="K1768" s="156"/>
      <c r="L1768" s="156"/>
      <c r="M1768" s="158"/>
      <c r="N1768" s="158"/>
      <c r="O1768" s="158"/>
    </row>
    <row r="1769" spans="8:15">
      <c r="H1769" s="157"/>
      <c r="I1769" s="156"/>
      <c r="J1769" s="156"/>
      <c r="K1769" s="156"/>
      <c r="L1769" s="156"/>
      <c r="M1769" s="158"/>
      <c r="N1769" s="158"/>
      <c r="O1769" s="158"/>
    </row>
    <row r="1770" spans="8:15">
      <c r="H1770" s="157"/>
      <c r="I1770" s="156"/>
      <c r="J1770" s="156"/>
      <c r="K1770" s="156"/>
      <c r="L1770" s="156"/>
      <c r="M1770" s="158"/>
      <c r="N1770" s="158"/>
      <c r="O1770" s="158"/>
    </row>
    <row r="1771" spans="8:15">
      <c r="H1771" s="157"/>
      <c r="I1771" s="156"/>
      <c r="J1771" s="156"/>
      <c r="K1771" s="156"/>
      <c r="L1771" s="156"/>
      <c r="M1771" s="158"/>
      <c r="N1771" s="158"/>
      <c r="O1771" s="158"/>
    </row>
    <row r="1772" spans="8:15">
      <c r="H1772" s="157"/>
      <c r="I1772" s="156"/>
      <c r="J1772" s="156"/>
      <c r="K1772" s="156"/>
      <c r="L1772" s="156"/>
      <c r="M1772" s="158"/>
      <c r="N1772" s="158"/>
      <c r="O1772" s="158"/>
    </row>
    <row r="1773" spans="8:15">
      <c r="H1773" s="157"/>
      <c r="I1773" s="156"/>
      <c r="J1773" s="156"/>
      <c r="K1773" s="156"/>
      <c r="L1773" s="156"/>
      <c r="M1773" s="158"/>
      <c r="N1773" s="158"/>
      <c r="O1773" s="158"/>
    </row>
    <row r="1774" spans="8:15">
      <c r="H1774" s="157"/>
      <c r="I1774" s="156"/>
      <c r="J1774" s="156"/>
      <c r="K1774" s="156"/>
      <c r="L1774" s="156"/>
      <c r="M1774" s="158"/>
      <c r="N1774" s="158"/>
      <c r="O1774" s="158"/>
    </row>
    <row r="1775" spans="8:15">
      <c r="H1775" s="157"/>
      <c r="I1775" s="156"/>
      <c r="J1775" s="156"/>
      <c r="K1775" s="156"/>
      <c r="L1775" s="156"/>
      <c r="M1775" s="158"/>
      <c r="N1775" s="158"/>
      <c r="O1775" s="158"/>
    </row>
    <row r="1776" spans="8:15">
      <c r="H1776" s="157"/>
      <c r="I1776" s="156"/>
      <c r="J1776" s="156"/>
      <c r="K1776" s="156"/>
      <c r="L1776" s="156"/>
      <c r="M1776" s="158"/>
      <c r="N1776" s="158"/>
      <c r="O1776" s="158"/>
    </row>
    <row r="1777" spans="8:15">
      <c r="H1777" s="157"/>
      <c r="I1777" s="156"/>
      <c r="J1777" s="156"/>
      <c r="K1777" s="156"/>
      <c r="L1777" s="156"/>
      <c r="M1777" s="158"/>
      <c r="N1777" s="158"/>
      <c r="O1777" s="158"/>
    </row>
    <row r="1778" spans="8:15">
      <c r="H1778" s="157"/>
      <c r="I1778" s="156"/>
      <c r="J1778" s="156"/>
      <c r="K1778" s="156"/>
      <c r="L1778" s="156"/>
      <c r="M1778" s="158"/>
      <c r="N1778" s="158"/>
      <c r="O1778" s="158"/>
    </row>
    <row r="1779" spans="8:15">
      <c r="H1779" s="157"/>
      <c r="I1779" s="156"/>
      <c r="J1779" s="156"/>
      <c r="K1779" s="156"/>
      <c r="L1779" s="156"/>
      <c r="M1779" s="158"/>
      <c r="N1779" s="158"/>
      <c r="O1779" s="158"/>
    </row>
    <row r="1780" spans="8:15">
      <c r="H1780" s="157"/>
      <c r="I1780" s="156"/>
      <c r="J1780" s="156"/>
      <c r="K1780" s="156"/>
      <c r="L1780" s="156"/>
      <c r="M1780" s="158"/>
      <c r="N1780" s="158"/>
      <c r="O1780" s="158"/>
    </row>
    <row r="1781" spans="8:15">
      <c r="H1781" s="157"/>
      <c r="I1781" s="156"/>
      <c r="J1781" s="156"/>
      <c r="K1781" s="156"/>
      <c r="L1781" s="156"/>
      <c r="M1781" s="158"/>
      <c r="N1781" s="158"/>
      <c r="O1781" s="158"/>
    </row>
    <row r="1782" spans="8:15">
      <c r="H1782" s="157"/>
      <c r="I1782" s="156"/>
      <c r="J1782" s="156"/>
      <c r="K1782" s="156"/>
      <c r="L1782" s="156"/>
      <c r="M1782" s="158"/>
      <c r="N1782" s="158"/>
      <c r="O1782" s="158"/>
    </row>
    <row r="1783" spans="8:15">
      <c r="H1783" s="157"/>
      <c r="I1783" s="156"/>
      <c r="J1783" s="156"/>
      <c r="K1783" s="156"/>
      <c r="L1783" s="156"/>
      <c r="M1783" s="158"/>
      <c r="N1783" s="158"/>
      <c r="O1783" s="158"/>
    </row>
    <row r="1784" spans="8:15">
      <c r="H1784" s="157"/>
      <c r="I1784" s="156"/>
      <c r="J1784" s="156"/>
      <c r="K1784" s="156"/>
      <c r="L1784" s="156"/>
      <c r="M1784" s="158"/>
      <c r="N1784" s="158"/>
      <c r="O1784" s="158"/>
    </row>
    <row r="1785" spans="8:15">
      <c r="H1785" s="157"/>
      <c r="I1785" s="156"/>
      <c r="J1785" s="156"/>
      <c r="K1785" s="156"/>
      <c r="L1785" s="156"/>
      <c r="M1785" s="158"/>
      <c r="N1785" s="158"/>
      <c r="O1785" s="158"/>
    </row>
    <row r="1786" spans="8:15">
      <c r="H1786" s="157"/>
      <c r="I1786" s="156"/>
      <c r="J1786" s="156"/>
      <c r="K1786" s="156"/>
      <c r="L1786" s="156"/>
      <c r="M1786" s="158"/>
      <c r="N1786" s="158"/>
      <c r="O1786" s="158"/>
    </row>
    <row r="1787" spans="8:15">
      <c r="H1787" s="157"/>
      <c r="I1787" s="156"/>
      <c r="J1787" s="156"/>
      <c r="K1787" s="156"/>
      <c r="L1787" s="156"/>
      <c r="M1787" s="158"/>
      <c r="N1787" s="158"/>
      <c r="O1787" s="158"/>
    </row>
    <row r="1788" spans="8:15">
      <c r="H1788" s="157"/>
      <c r="I1788" s="156"/>
      <c r="J1788" s="156"/>
      <c r="K1788" s="156"/>
      <c r="L1788" s="156"/>
      <c r="M1788" s="158"/>
      <c r="N1788" s="158"/>
      <c r="O1788" s="158"/>
    </row>
    <row r="1789" spans="8:15">
      <c r="H1789" s="157"/>
      <c r="I1789" s="156"/>
      <c r="J1789" s="156"/>
      <c r="K1789" s="156"/>
      <c r="L1789" s="156"/>
      <c r="M1789" s="158"/>
      <c r="N1789" s="158"/>
      <c r="O1789" s="158"/>
    </row>
    <row r="1790" spans="8:15">
      <c r="H1790" s="157"/>
      <c r="I1790" s="156"/>
      <c r="J1790" s="156"/>
      <c r="K1790" s="156"/>
      <c r="L1790" s="156"/>
      <c r="M1790" s="158"/>
      <c r="N1790" s="158"/>
      <c r="O1790" s="158"/>
    </row>
    <row r="1791" spans="8:15">
      <c r="H1791" s="157"/>
      <c r="I1791" s="156"/>
      <c r="J1791" s="156"/>
      <c r="K1791" s="156"/>
      <c r="L1791" s="156"/>
      <c r="M1791" s="158"/>
      <c r="N1791" s="158"/>
      <c r="O1791" s="158"/>
    </row>
    <row r="1792" spans="8:15">
      <c r="H1792" s="157"/>
      <c r="I1792" s="156"/>
      <c r="J1792" s="156"/>
      <c r="K1792" s="156"/>
      <c r="L1792" s="156"/>
      <c r="M1792" s="158"/>
      <c r="N1792" s="158"/>
      <c r="O1792" s="158"/>
    </row>
    <row r="1793" spans="8:15">
      <c r="H1793" s="157"/>
      <c r="I1793" s="156"/>
      <c r="J1793" s="156"/>
      <c r="K1793" s="156"/>
      <c r="L1793" s="156"/>
      <c r="M1793" s="158"/>
      <c r="N1793" s="158"/>
      <c r="O1793" s="158"/>
    </row>
    <row r="1794" spans="8:15">
      <c r="H1794" s="157"/>
      <c r="I1794" s="156"/>
      <c r="J1794" s="156"/>
      <c r="K1794" s="156"/>
      <c r="L1794" s="156"/>
      <c r="M1794" s="158"/>
      <c r="N1794" s="158"/>
      <c r="O1794" s="158"/>
    </row>
    <row r="1795" spans="8:15">
      <c r="H1795" s="157"/>
      <c r="I1795" s="156"/>
      <c r="J1795" s="156"/>
      <c r="K1795" s="156"/>
      <c r="L1795" s="156"/>
      <c r="M1795" s="158"/>
      <c r="N1795" s="158"/>
      <c r="O1795" s="158"/>
    </row>
    <row r="1796" spans="8:15">
      <c r="H1796" s="157"/>
      <c r="I1796" s="156"/>
      <c r="J1796" s="156"/>
      <c r="K1796" s="156"/>
      <c r="L1796" s="156"/>
      <c r="M1796" s="158"/>
      <c r="N1796" s="158"/>
      <c r="O1796" s="158"/>
    </row>
    <row r="1797" spans="8:15">
      <c r="H1797" s="157"/>
      <c r="I1797" s="156"/>
      <c r="J1797" s="156"/>
      <c r="K1797" s="156"/>
      <c r="L1797" s="156"/>
      <c r="M1797" s="158"/>
      <c r="N1797" s="158"/>
      <c r="O1797" s="158"/>
    </row>
    <row r="1798" spans="8:15">
      <c r="H1798" s="157"/>
      <c r="I1798" s="156"/>
      <c r="J1798" s="156"/>
      <c r="K1798" s="156"/>
      <c r="L1798" s="156"/>
      <c r="M1798" s="158"/>
      <c r="N1798" s="158"/>
      <c r="O1798" s="158"/>
    </row>
    <row r="1799" spans="8:15">
      <c r="H1799" s="157"/>
      <c r="I1799" s="156"/>
      <c r="J1799" s="156"/>
      <c r="K1799" s="156"/>
      <c r="L1799" s="156"/>
      <c r="M1799" s="158"/>
      <c r="N1799" s="158"/>
      <c r="O1799" s="158"/>
    </row>
    <row r="1800" spans="8:15">
      <c r="H1800" s="157"/>
      <c r="I1800" s="156"/>
      <c r="J1800" s="156"/>
      <c r="K1800" s="156"/>
      <c r="L1800" s="156"/>
      <c r="M1800" s="158"/>
      <c r="N1800" s="158"/>
      <c r="O1800" s="158"/>
    </row>
    <row r="1801" spans="8:15">
      <c r="H1801" s="157"/>
      <c r="I1801" s="156"/>
      <c r="J1801" s="156"/>
      <c r="K1801" s="156"/>
      <c r="L1801" s="156"/>
      <c r="M1801" s="158"/>
      <c r="N1801" s="158"/>
      <c r="O1801" s="158"/>
    </row>
    <row r="1802" spans="8:15">
      <c r="H1802" s="157"/>
      <c r="I1802" s="156"/>
      <c r="J1802" s="156"/>
      <c r="K1802" s="156"/>
      <c r="L1802" s="156"/>
      <c r="M1802" s="158"/>
      <c r="N1802" s="158"/>
      <c r="O1802" s="158"/>
    </row>
    <row r="1803" spans="8:15">
      <c r="H1803" s="157"/>
      <c r="I1803" s="156"/>
      <c r="J1803" s="156"/>
      <c r="K1803" s="156"/>
      <c r="L1803" s="156"/>
      <c r="M1803" s="158"/>
      <c r="N1803" s="158"/>
      <c r="O1803" s="158"/>
    </row>
    <row r="1804" spans="8:15">
      <c r="H1804" s="157"/>
      <c r="I1804" s="156"/>
      <c r="J1804" s="156"/>
      <c r="K1804" s="156"/>
      <c r="L1804" s="156"/>
      <c r="M1804" s="158"/>
      <c r="N1804" s="158"/>
      <c r="O1804" s="158"/>
    </row>
    <row r="1805" spans="8:15">
      <c r="H1805" s="157"/>
      <c r="I1805" s="156"/>
      <c r="J1805" s="156"/>
      <c r="K1805" s="156"/>
      <c r="L1805" s="156"/>
      <c r="M1805" s="158"/>
      <c r="N1805" s="158"/>
      <c r="O1805" s="158"/>
    </row>
    <row r="1806" spans="8:15">
      <c r="H1806" s="157"/>
      <c r="I1806" s="156"/>
      <c r="J1806" s="156"/>
      <c r="K1806" s="156"/>
      <c r="L1806" s="156"/>
      <c r="M1806" s="158"/>
      <c r="N1806" s="158"/>
      <c r="O1806" s="158"/>
    </row>
    <row r="1807" spans="8:15">
      <c r="H1807" s="157"/>
      <c r="I1807" s="156"/>
      <c r="J1807" s="156"/>
      <c r="K1807" s="156"/>
      <c r="L1807" s="156"/>
      <c r="M1807" s="158"/>
      <c r="N1807" s="158"/>
      <c r="O1807" s="158"/>
    </row>
    <row r="1808" spans="8:15">
      <c r="H1808" s="157"/>
      <c r="I1808" s="156"/>
      <c r="J1808" s="156"/>
      <c r="K1808" s="156"/>
      <c r="L1808" s="156"/>
      <c r="M1808" s="158"/>
      <c r="N1808" s="158"/>
      <c r="O1808" s="158"/>
    </row>
    <row r="1809" spans="8:15">
      <c r="H1809" s="157"/>
      <c r="I1809" s="156"/>
      <c r="J1809" s="156"/>
      <c r="K1809" s="156"/>
      <c r="L1809" s="156"/>
      <c r="M1809" s="158"/>
      <c r="N1809" s="158"/>
      <c r="O1809" s="158"/>
    </row>
    <row r="1810" spans="8:15">
      <c r="H1810" s="157"/>
      <c r="I1810" s="156"/>
      <c r="J1810" s="156"/>
      <c r="K1810" s="156"/>
      <c r="L1810" s="156"/>
      <c r="M1810" s="158"/>
      <c r="N1810" s="158"/>
      <c r="O1810" s="158"/>
    </row>
    <row r="1811" spans="8:15">
      <c r="H1811" s="157"/>
      <c r="I1811" s="156"/>
      <c r="J1811" s="156"/>
      <c r="K1811" s="156"/>
      <c r="L1811" s="156"/>
      <c r="M1811" s="158"/>
      <c r="N1811" s="158"/>
      <c r="O1811" s="158"/>
    </row>
    <row r="1812" spans="8:15">
      <c r="H1812" s="157"/>
      <c r="I1812" s="156"/>
      <c r="J1812" s="156"/>
      <c r="K1812" s="156"/>
      <c r="L1812" s="156"/>
      <c r="M1812" s="158"/>
      <c r="N1812" s="158"/>
      <c r="O1812" s="158"/>
    </row>
    <row r="1813" spans="8:15">
      <c r="H1813" s="157"/>
      <c r="I1813" s="156"/>
      <c r="J1813" s="156"/>
      <c r="K1813" s="156"/>
      <c r="L1813" s="156"/>
      <c r="M1813" s="158"/>
      <c r="N1813" s="158"/>
      <c r="O1813" s="158"/>
    </row>
    <row r="1814" spans="8:15">
      <c r="H1814" s="157"/>
      <c r="I1814" s="156"/>
      <c r="J1814" s="156"/>
      <c r="K1814" s="156"/>
      <c r="L1814" s="156"/>
      <c r="M1814" s="158"/>
      <c r="N1814" s="158"/>
      <c r="O1814" s="158"/>
    </row>
    <row r="1815" spans="8:15">
      <c r="H1815" s="157"/>
      <c r="I1815" s="156"/>
      <c r="J1815" s="156"/>
      <c r="K1815" s="156"/>
      <c r="L1815" s="156"/>
      <c r="M1815" s="158"/>
      <c r="N1815" s="158"/>
      <c r="O1815" s="158"/>
    </row>
    <row r="1816" spans="8:15">
      <c r="H1816" s="157"/>
      <c r="I1816" s="156"/>
      <c r="J1816" s="156"/>
      <c r="K1816" s="156"/>
      <c r="L1816" s="156"/>
      <c r="M1816" s="158"/>
      <c r="N1816" s="158"/>
      <c r="O1816" s="158"/>
    </row>
    <row r="1817" spans="8:15">
      <c r="H1817" s="157"/>
      <c r="I1817" s="156"/>
      <c r="J1817" s="156"/>
      <c r="K1817" s="156"/>
      <c r="L1817" s="156"/>
      <c r="M1817" s="158"/>
      <c r="N1817" s="158"/>
      <c r="O1817" s="158"/>
    </row>
    <row r="1818" spans="8:15">
      <c r="H1818" s="157"/>
      <c r="I1818" s="156"/>
      <c r="J1818" s="156"/>
      <c r="K1818" s="156"/>
      <c r="L1818" s="156"/>
      <c r="M1818" s="158"/>
      <c r="N1818" s="158"/>
      <c r="O1818" s="158"/>
    </row>
    <row r="1819" spans="8:15">
      <c r="H1819" s="157"/>
      <c r="I1819" s="156"/>
      <c r="J1819" s="156"/>
      <c r="K1819" s="156"/>
      <c r="L1819" s="156"/>
      <c r="M1819" s="158"/>
      <c r="N1819" s="158"/>
      <c r="O1819" s="158"/>
    </row>
    <row r="1820" spans="8:15">
      <c r="H1820" s="157"/>
      <c r="I1820" s="156"/>
      <c r="J1820" s="156"/>
      <c r="K1820" s="156"/>
      <c r="L1820" s="156"/>
      <c r="M1820" s="158"/>
      <c r="N1820" s="158"/>
      <c r="O1820" s="158"/>
    </row>
    <row r="1821" spans="8:15">
      <c r="H1821" s="157"/>
      <c r="I1821" s="156"/>
      <c r="J1821" s="156"/>
      <c r="K1821" s="156"/>
      <c r="L1821" s="156"/>
      <c r="M1821" s="158"/>
      <c r="N1821" s="158"/>
      <c r="O1821" s="158"/>
    </row>
    <row r="1822" spans="8:15">
      <c r="H1822" s="157"/>
      <c r="I1822" s="156"/>
      <c r="J1822" s="156"/>
      <c r="K1822" s="156"/>
      <c r="L1822" s="156"/>
      <c r="M1822" s="158"/>
      <c r="N1822" s="158"/>
      <c r="O1822" s="158"/>
    </row>
    <row r="1823" spans="8:15">
      <c r="H1823" s="157"/>
      <c r="I1823" s="156"/>
      <c r="J1823" s="156"/>
      <c r="K1823" s="156"/>
      <c r="L1823" s="156"/>
      <c r="M1823" s="158"/>
      <c r="N1823" s="158"/>
      <c r="O1823" s="158"/>
    </row>
    <row r="1824" spans="8:15">
      <c r="H1824" s="157"/>
      <c r="I1824" s="156"/>
      <c r="J1824" s="156"/>
      <c r="K1824" s="156"/>
      <c r="L1824" s="156"/>
      <c r="M1824" s="158"/>
      <c r="N1824" s="158"/>
      <c r="O1824" s="158"/>
    </row>
    <row r="1825" spans="8:15">
      <c r="H1825" s="157"/>
      <c r="I1825" s="156"/>
      <c r="J1825" s="156"/>
      <c r="K1825" s="156"/>
      <c r="L1825" s="156"/>
      <c r="M1825" s="158"/>
      <c r="N1825" s="158"/>
      <c r="O1825" s="158"/>
    </row>
    <row r="1826" spans="8:15">
      <c r="H1826" s="157"/>
      <c r="I1826" s="156"/>
      <c r="J1826" s="156"/>
      <c r="K1826" s="156"/>
      <c r="L1826" s="156"/>
      <c r="M1826" s="158"/>
      <c r="N1826" s="158"/>
      <c r="O1826" s="158"/>
    </row>
    <row r="1827" spans="8:15">
      <c r="H1827" s="157"/>
      <c r="I1827" s="156"/>
      <c r="J1827" s="156"/>
      <c r="K1827" s="156"/>
      <c r="L1827" s="156"/>
      <c r="M1827" s="158"/>
      <c r="N1827" s="158"/>
      <c r="O1827" s="158"/>
    </row>
    <row r="1828" spans="8:15">
      <c r="H1828" s="157"/>
      <c r="I1828" s="156"/>
      <c r="J1828" s="156"/>
      <c r="K1828" s="156"/>
      <c r="L1828" s="156"/>
      <c r="M1828" s="158"/>
      <c r="N1828" s="158"/>
      <c r="O1828" s="158"/>
    </row>
    <row r="1829" spans="8:15">
      <c r="H1829" s="157"/>
      <c r="I1829" s="156"/>
      <c r="J1829" s="156"/>
      <c r="K1829" s="156"/>
      <c r="L1829" s="156"/>
      <c r="M1829" s="158"/>
      <c r="N1829" s="158"/>
      <c r="O1829" s="158"/>
    </row>
    <row r="1830" spans="8:15">
      <c r="H1830" s="157"/>
      <c r="I1830" s="156"/>
      <c r="J1830" s="156"/>
      <c r="K1830" s="156"/>
      <c r="L1830" s="156"/>
      <c r="M1830" s="158"/>
      <c r="N1830" s="158"/>
      <c r="O1830" s="158"/>
    </row>
    <row r="1831" spans="8:15">
      <c r="H1831" s="157"/>
      <c r="I1831" s="156"/>
      <c r="J1831" s="156"/>
      <c r="K1831" s="156"/>
      <c r="L1831" s="156"/>
      <c r="M1831" s="158"/>
      <c r="N1831" s="158"/>
      <c r="O1831" s="158"/>
    </row>
    <row r="1832" spans="8:15">
      <c r="H1832" s="157"/>
      <c r="I1832" s="156"/>
      <c r="J1832" s="156"/>
      <c r="K1832" s="156"/>
      <c r="L1832" s="156"/>
      <c r="M1832" s="158"/>
      <c r="N1832" s="158"/>
      <c r="O1832" s="158"/>
    </row>
    <row r="1833" spans="8:15">
      <c r="H1833" s="157"/>
      <c r="I1833" s="156"/>
      <c r="J1833" s="156"/>
      <c r="K1833" s="156"/>
      <c r="L1833" s="156"/>
      <c r="M1833" s="158"/>
      <c r="N1833" s="158"/>
      <c r="O1833" s="158"/>
    </row>
    <row r="1834" spans="8:15">
      <c r="H1834" s="157"/>
      <c r="I1834" s="156"/>
      <c r="J1834" s="156"/>
      <c r="K1834" s="156"/>
      <c r="L1834" s="156"/>
      <c r="M1834" s="158"/>
      <c r="N1834" s="158"/>
      <c r="O1834" s="158"/>
    </row>
    <row r="1835" spans="8:15">
      <c r="H1835" s="157"/>
      <c r="I1835" s="156"/>
      <c r="J1835" s="156"/>
      <c r="K1835" s="156"/>
      <c r="L1835" s="156"/>
      <c r="M1835" s="158"/>
      <c r="N1835" s="158"/>
      <c r="O1835" s="158"/>
    </row>
    <row r="1836" spans="8:15">
      <c r="H1836" s="157"/>
      <c r="I1836" s="156"/>
      <c r="J1836" s="156"/>
      <c r="K1836" s="156"/>
      <c r="L1836" s="156"/>
      <c r="M1836" s="158"/>
      <c r="N1836" s="158"/>
      <c r="O1836" s="158"/>
    </row>
    <row r="1837" spans="8:15">
      <c r="H1837" s="157"/>
      <c r="I1837" s="156"/>
      <c r="J1837" s="156"/>
      <c r="K1837" s="156"/>
      <c r="L1837" s="156"/>
      <c r="M1837" s="158"/>
      <c r="N1837" s="158"/>
      <c r="O1837" s="158"/>
    </row>
    <row r="1838" spans="8:15">
      <c r="H1838" s="157"/>
      <c r="I1838" s="156"/>
      <c r="J1838" s="156"/>
      <c r="K1838" s="156"/>
      <c r="L1838" s="156"/>
      <c r="M1838" s="158"/>
      <c r="N1838" s="158"/>
      <c r="O1838" s="158"/>
    </row>
    <row r="1839" spans="8:15">
      <c r="H1839" s="157"/>
      <c r="I1839" s="156"/>
      <c r="J1839" s="156"/>
      <c r="K1839" s="156"/>
      <c r="L1839" s="156"/>
      <c r="M1839" s="158"/>
      <c r="N1839" s="158"/>
      <c r="O1839" s="158"/>
    </row>
    <row r="1840" spans="8:15">
      <c r="H1840" s="157"/>
      <c r="I1840" s="156"/>
      <c r="J1840" s="156"/>
      <c r="K1840" s="156"/>
      <c r="L1840" s="156"/>
      <c r="M1840" s="158"/>
      <c r="N1840" s="158"/>
      <c r="O1840" s="158"/>
    </row>
    <row r="1841" spans="8:15">
      <c r="H1841" s="157"/>
      <c r="I1841" s="156"/>
      <c r="J1841" s="156"/>
      <c r="K1841" s="156"/>
      <c r="L1841" s="156"/>
      <c r="M1841" s="158"/>
      <c r="N1841" s="158"/>
      <c r="O1841" s="158"/>
    </row>
    <row r="1842" spans="8:15">
      <c r="H1842" s="157"/>
      <c r="I1842" s="156"/>
      <c r="J1842" s="156"/>
      <c r="K1842" s="156"/>
      <c r="L1842" s="156"/>
      <c r="M1842" s="158"/>
      <c r="N1842" s="158"/>
      <c r="O1842" s="158"/>
    </row>
    <row r="1843" spans="8:15">
      <c r="H1843" s="157"/>
      <c r="I1843" s="156"/>
      <c r="J1843" s="156"/>
      <c r="K1843" s="156"/>
      <c r="L1843" s="156"/>
      <c r="M1843" s="158"/>
      <c r="N1843" s="158"/>
      <c r="O1843" s="158"/>
    </row>
    <row r="1844" spans="8:15">
      <c r="H1844" s="157"/>
      <c r="I1844" s="156"/>
      <c r="J1844" s="156"/>
      <c r="K1844" s="156"/>
      <c r="L1844" s="156"/>
      <c r="M1844" s="158"/>
      <c r="N1844" s="158"/>
      <c r="O1844" s="158"/>
    </row>
    <row r="1845" spans="8:15">
      <c r="H1845" s="157"/>
      <c r="I1845" s="156"/>
      <c r="J1845" s="156"/>
      <c r="K1845" s="156"/>
      <c r="L1845" s="156"/>
      <c r="M1845" s="158"/>
      <c r="N1845" s="158"/>
      <c r="O1845" s="158"/>
    </row>
    <row r="1846" spans="8:15">
      <c r="H1846" s="157"/>
      <c r="I1846" s="156"/>
      <c r="J1846" s="156"/>
      <c r="K1846" s="156"/>
      <c r="L1846" s="156"/>
      <c r="M1846" s="158"/>
      <c r="N1846" s="158"/>
      <c r="O1846" s="158"/>
    </row>
    <row r="1847" spans="8:15">
      <c r="H1847" s="157"/>
      <c r="I1847" s="156"/>
      <c r="J1847" s="156"/>
      <c r="K1847" s="156"/>
      <c r="L1847" s="156"/>
      <c r="M1847" s="158"/>
      <c r="N1847" s="158"/>
      <c r="O1847" s="158"/>
    </row>
    <row r="1848" spans="8:15">
      <c r="H1848" s="157"/>
      <c r="I1848" s="156"/>
      <c r="J1848" s="156"/>
      <c r="K1848" s="156"/>
      <c r="L1848" s="156"/>
      <c r="M1848" s="158"/>
      <c r="N1848" s="158"/>
      <c r="O1848" s="158"/>
    </row>
    <row r="1849" spans="8:15">
      <c r="H1849" s="157"/>
      <c r="I1849" s="156"/>
      <c r="J1849" s="156"/>
      <c r="K1849" s="156"/>
      <c r="L1849" s="156"/>
      <c r="M1849" s="158"/>
      <c r="N1849" s="158"/>
      <c r="O1849" s="158"/>
    </row>
    <row r="1850" spans="8:15">
      <c r="H1850" s="157"/>
      <c r="I1850" s="156"/>
      <c r="J1850" s="156"/>
      <c r="K1850" s="156"/>
      <c r="L1850" s="156"/>
      <c r="M1850" s="158"/>
      <c r="N1850" s="158"/>
      <c r="O1850" s="158"/>
    </row>
    <row r="1851" spans="8:15">
      <c r="H1851" s="157"/>
      <c r="I1851" s="156"/>
      <c r="J1851" s="156"/>
      <c r="K1851" s="156"/>
      <c r="L1851" s="156"/>
      <c r="M1851" s="158"/>
      <c r="N1851" s="158"/>
      <c r="O1851" s="158"/>
    </row>
    <row r="1852" spans="8:15">
      <c r="H1852" s="157"/>
      <c r="I1852" s="156"/>
      <c r="J1852" s="156"/>
      <c r="K1852" s="156"/>
      <c r="L1852" s="156"/>
      <c r="M1852" s="158"/>
      <c r="N1852" s="158"/>
      <c r="O1852" s="158"/>
    </row>
    <row r="1853" spans="8:15">
      <c r="H1853" s="157"/>
      <c r="I1853" s="156"/>
      <c r="J1853" s="156"/>
      <c r="K1853" s="156"/>
      <c r="L1853" s="156"/>
      <c r="M1853" s="158"/>
      <c r="N1853" s="158"/>
      <c r="O1853" s="158"/>
    </row>
    <row r="1854" spans="8:15">
      <c r="H1854" s="157"/>
      <c r="I1854" s="156"/>
      <c r="J1854" s="156"/>
      <c r="K1854" s="156"/>
      <c r="L1854" s="156"/>
      <c r="M1854" s="158"/>
      <c r="N1854" s="158"/>
      <c r="O1854" s="158"/>
    </row>
    <row r="1855" spans="8:15">
      <c r="H1855" s="157"/>
      <c r="I1855" s="156"/>
      <c r="J1855" s="156"/>
      <c r="K1855" s="156"/>
      <c r="L1855" s="156"/>
      <c r="M1855" s="158"/>
      <c r="N1855" s="158"/>
      <c r="O1855" s="158"/>
    </row>
    <row r="1856" spans="8:15">
      <c r="H1856" s="157"/>
      <c r="I1856" s="156"/>
      <c r="J1856" s="156"/>
      <c r="K1856" s="156"/>
      <c r="L1856" s="156"/>
      <c r="M1856" s="158"/>
      <c r="N1856" s="158"/>
      <c r="O1856" s="158"/>
    </row>
    <row r="1857" spans="8:15">
      <c r="H1857" s="157"/>
      <c r="I1857" s="156"/>
      <c r="J1857" s="156"/>
      <c r="K1857" s="156"/>
      <c r="L1857" s="156"/>
      <c r="M1857" s="158"/>
      <c r="N1857" s="158"/>
      <c r="O1857" s="158"/>
    </row>
    <row r="1858" spans="8:15">
      <c r="H1858" s="157"/>
      <c r="I1858" s="156"/>
      <c r="J1858" s="156"/>
      <c r="K1858" s="156"/>
      <c r="L1858" s="156"/>
      <c r="M1858" s="158"/>
      <c r="N1858" s="158"/>
      <c r="O1858" s="158"/>
    </row>
    <row r="1859" spans="8:15">
      <c r="H1859" s="157"/>
      <c r="I1859" s="156"/>
      <c r="J1859" s="156"/>
      <c r="K1859" s="156"/>
      <c r="L1859" s="156"/>
      <c r="M1859" s="158"/>
      <c r="N1859" s="158"/>
      <c r="O1859" s="158"/>
    </row>
    <row r="1860" spans="8:15">
      <c r="H1860" s="157"/>
      <c r="I1860" s="156"/>
      <c r="J1860" s="156"/>
      <c r="K1860" s="156"/>
      <c r="L1860" s="156"/>
      <c r="M1860" s="158"/>
      <c r="N1860" s="158"/>
      <c r="O1860" s="158"/>
    </row>
    <row r="1861" spans="8:15">
      <c r="H1861" s="157"/>
      <c r="I1861" s="156"/>
      <c r="J1861" s="156"/>
      <c r="K1861" s="156"/>
      <c r="L1861" s="156"/>
      <c r="M1861" s="158"/>
      <c r="N1861" s="158"/>
      <c r="O1861" s="158"/>
    </row>
    <row r="1862" spans="8:15">
      <c r="H1862" s="157"/>
      <c r="I1862" s="156"/>
      <c r="J1862" s="156"/>
      <c r="K1862" s="156"/>
      <c r="L1862" s="156"/>
      <c r="M1862" s="158"/>
      <c r="N1862" s="158"/>
      <c r="O1862" s="158"/>
    </row>
    <row r="1863" spans="8:15">
      <c r="H1863" s="157"/>
      <c r="I1863" s="156"/>
      <c r="J1863" s="156"/>
      <c r="K1863" s="156"/>
      <c r="L1863" s="156"/>
      <c r="M1863" s="158"/>
      <c r="N1863" s="158"/>
      <c r="O1863" s="158"/>
    </row>
    <row r="1864" spans="8:15">
      <c r="H1864" s="157"/>
      <c r="I1864" s="156"/>
      <c r="J1864" s="156"/>
      <c r="K1864" s="156"/>
      <c r="L1864" s="156"/>
      <c r="M1864" s="158"/>
      <c r="N1864" s="158"/>
      <c r="O1864" s="158"/>
    </row>
    <row r="1865" spans="8:15">
      <c r="H1865" s="157"/>
      <c r="I1865" s="156"/>
      <c r="J1865" s="156"/>
      <c r="K1865" s="156"/>
      <c r="L1865" s="156"/>
      <c r="M1865" s="158"/>
      <c r="N1865" s="158"/>
      <c r="O1865" s="158"/>
    </row>
    <row r="1866" spans="8:15">
      <c r="H1866" s="157"/>
      <c r="I1866" s="156"/>
      <c r="J1866" s="156"/>
      <c r="K1866" s="156"/>
      <c r="L1866" s="156"/>
      <c r="M1866" s="158"/>
      <c r="N1866" s="158"/>
      <c r="O1866" s="158"/>
    </row>
    <row r="1867" spans="8:15">
      <c r="H1867" s="157"/>
      <c r="I1867" s="156"/>
      <c r="J1867" s="156"/>
      <c r="K1867" s="156"/>
      <c r="L1867" s="156"/>
      <c r="M1867" s="158"/>
      <c r="N1867" s="158"/>
      <c r="O1867" s="158"/>
    </row>
    <row r="1868" spans="8:15">
      <c r="H1868" s="157"/>
      <c r="I1868" s="156"/>
      <c r="J1868" s="156"/>
      <c r="K1868" s="156"/>
      <c r="L1868" s="156"/>
      <c r="M1868" s="158"/>
      <c r="N1868" s="158"/>
      <c r="O1868" s="158"/>
    </row>
    <row r="1869" spans="8:15">
      <c r="H1869" s="157"/>
      <c r="I1869" s="156"/>
      <c r="J1869" s="156"/>
      <c r="K1869" s="156"/>
      <c r="L1869" s="156"/>
      <c r="M1869" s="158"/>
      <c r="N1869" s="158"/>
      <c r="O1869" s="158"/>
    </row>
    <row r="1870" spans="8:15">
      <c r="H1870" s="157"/>
      <c r="I1870" s="156"/>
      <c r="J1870" s="156"/>
      <c r="K1870" s="156"/>
      <c r="L1870" s="156"/>
      <c r="M1870" s="158"/>
      <c r="N1870" s="158"/>
      <c r="O1870" s="158"/>
    </row>
    <row r="1871" spans="8:15">
      <c r="H1871" s="157"/>
      <c r="I1871" s="156"/>
      <c r="J1871" s="156"/>
      <c r="K1871" s="156"/>
      <c r="L1871" s="156"/>
      <c r="M1871" s="158"/>
      <c r="N1871" s="158"/>
      <c r="O1871" s="158"/>
    </row>
    <row r="1872" spans="8:15">
      <c r="H1872" s="157"/>
      <c r="I1872" s="156"/>
      <c r="J1872" s="156"/>
      <c r="K1872" s="156"/>
      <c r="L1872" s="156"/>
      <c r="M1872" s="158"/>
      <c r="N1872" s="158"/>
      <c r="O1872" s="158"/>
    </row>
    <row r="1873" spans="8:15">
      <c r="H1873" s="157"/>
      <c r="I1873" s="156"/>
      <c r="J1873" s="156"/>
      <c r="K1873" s="156"/>
      <c r="L1873" s="156"/>
      <c r="M1873" s="158"/>
      <c r="N1873" s="158"/>
      <c r="O1873" s="158"/>
    </row>
    <row r="1874" spans="8:15">
      <c r="H1874" s="157"/>
      <c r="I1874" s="156"/>
      <c r="J1874" s="156"/>
      <c r="K1874" s="156"/>
      <c r="L1874" s="156"/>
      <c r="M1874" s="158"/>
      <c r="N1874" s="158"/>
      <c r="O1874" s="158"/>
    </row>
    <row r="1875" spans="8:15">
      <c r="H1875" s="157"/>
      <c r="I1875" s="156"/>
      <c r="J1875" s="156"/>
      <c r="K1875" s="156"/>
      <c r="L1875" s="156"/>
      <c r="M1875" s="158"/>
      <c r="N1875" s="158"/>
      <c r="O1875" s="158"/>
    </row>
    <row r="1876" spans="8:15">
      <c r="H1876" s="157"/>
      <c r="I1876" s="156"/>
      <c r="J1876" s="156"/>
      <c r="K1876" s="156"/>
      <c r="L1876" s="156"/>
      <c r="M1876" s="158"/>
      <c r="N1876" s="158"/>
      <c r="O1876" s="158"/>
    </row>
    <row r="1877" spans="8:15">
      <c r="H1877" s="157"/>
      <c r="I1877" s="156"/>
      <c r="J1877" s="156"/>
      <c r="K1877" s="156"/>
      <c r="L1877" s="156"/>
      <c r="M1877" s="158"/>
      <c r="N1877" s="158"/>
      <c r="O1877" s="158"/>
    </row>
    <row r="1878" spans="8:15">
      <c r="H1878" s="157"/>
      <c r="I1878" s="156"/>
      <c r="J1878" s="156"/>
      <c r="K1878" s="156"/>
      <c r="L1878" s="156"/>
      <c r="M1878" s="158"/>
      <c r="N1878" s="158"/>
      <c r="O1878" s="158"/>
    </row>
    <row r="1879" spans="8:15">
      <c r="H1879" s="157"/>
      <c r="I1879" s="156"/>
      <c r="J1879" s="156"/>
      <c r="K1879" s="156"/>
      <c r="L1879" s="156"/>
      <c r="M1879" s="158"/>
      <c r="N1879" s="158"/>
      <c r="O1879" s="158"/>
    </row>
    <row r="1880" spans="8:15">
      <c r="H1880" s="157"/>
      <c r="I1880" s="156"/>
      <c r="J1880" s="156"/>
      <c r="K1880" s="156"/>
      <c r="L1880" s="156"/>
      <c r="M1880" s="158"/>
      <c r="N1880" s="158"/>
      <c r="O1880" s="158"/>
    </row>
    <row r="1881" spans="8:15">
      <c r="H1881" s="157"/>
      <c r="I1881" s="156"/>
      <c r="J1881" s="156"/>
      <c r="K1881" s="156"/>
      <c r="L1881" s="156"/>
      <c r="M1881" s="158"/>
      <c r="N1881" s="158"/>
      <c r="O1881" s="158"/>
    </row>
    <row r="1882" spans="8:15">
      <c r="H1882" s="157"/>
      <c r="I1882" s="156"/>
      <c r="J1882" s="156"/>
      <c r="K1882" s="156"/>
      <c r="L1882" s="156"/>
      <c r="M1882" s="158"/>
      <c r="N1882" s="158"/>
      <c r="O1882" s="158"/>
    </row>
    <row r="1883" spans="8:15">
      <c r="H1883" s="157"/>
      <c r="I1883" s="156"/>
      <c r="J1883" s="156"/>
      <c r="K1883" s="156"/>
      <c r="L1883" s="156"/>
      <c r="M1883" s="158"/>
      <c r="N1883" s="158"/>
      <c r="O1883" s="158"/>
    </row>
    <row r="1884" spans="8:15">
      <c r="H1884" s="157"/>
      <c r="I1884" s="156"/>
      <c r="J1884" s="156"/>
      <c r="K1884" s="156"/>
      <c r="L1884" s="156"/>
      <c r="M1884" s="158"/>
      <c r="N1884" s="158"/>
      <c r="O1884" s="158"/>
    </row>
    <row r="1885" spans="8:15">
      <c r="H1885" s="157"/>
      <c r="I1885" s="156"/>
      <c r="J1885" s="156"/>
      <c r="K1885" s="156"/>
      <c r="L1885" s="156"/>
      <c r="M1885" s="158"/>
      <c r="N1885" s="158"/>
      <c r="O1885" s="158"/>
    </row>
    <row r="1886" spans="8:15">
      <c r="H1886" s="157"/>
      <c r="I1886" s="156"/>
      <c r="J1886" s="156"/>
      <c r="K1886" s="156"/>
      <c r="L1886" s="156"/>
      <c r="M1886" s="158"/>
      <c r="N1886" s="158"/>
      <c r="O1886" s="158"/>
    </row>
    <row r="1887" spans="8:15">
      <c r="H1887" s="157"/>
      <c r="I1887" s="156"/>
      <c r="J1887" s="156"/>
      <c r="K1887" s="156"/>
      <c r="L1887" s="156"/>
      <c r="M1887" s="158"/>
      <c r="N1887" s="158"/>
      <c r="O1887" s="158"/>
    </row>
    <row r="1888" spans="8:15">
      <c r="H1888" s="157"/>
      <c r="I1888" s="156"/>
      <c r="J1888" s="156"/>
      <c r="K1888" s="156"/>
      <c r="L1888" s="156"/>
      <c r="M1888" s="158"/>
      <c r="N1888" s="158"/>
      <c r="O1888" s="158"/>
    </row>
    <row r="1889" spans="8:15">
      <c r="H1889" s="157"/>
      <c r="I1889" s="156"/>
      <c r="J1889" s="156"/>
      <c r="K1889" s="156"/>
      <c r="L1889" s="156"/>
      <c r="M1889" s="158"/>
      <c r="N1889" s="158"/>
      <c r="O1889" s="158"/>
    </row>
    <row r="1890" spans="8:15">
      <c r="H1890" s="157"/>
      <c r="I1890" s="156"/>
      <c r="J1890" s="156"/>
      <c r="K1890" s="156"/>
      <c r="L1890" s="156"/>
      <c r="M1890" s="158"/>
      <c r="N1890" s="158"/>
      <c r="O1890" s="158"/>
    </row>
    <row r="1891" spans="8:15">
      <c r="H1891" s="157"/>
      <c r="I1891" s="156"/>
      <c r="J1891" s="156"/>
      <c r="K1891" s="156"/>
      <c r="L1891" s="156"/>
      <c r="M1891" s="158"/>
      <c r="N1891" s="158"/>
      <c r="O1891" s="158"/>
    </row>
    <row r="1892" spans="8:15">
      <c r="H1892" s="157"/>
      <c r="I1892" s="156"/>
      <c r="J1892" s="156"/>
      <c r="K1892" s="156"/>
      <c r="L1892" s="156"/>
      <c r="M1892" s="158"/>
      <c r="N1892" s="158"/>
      <c r="O1892" s="158"/>
    </row>
    <row r="1893" spans="8:15">
      <c r="H1893" s="157"/>
      <c r="I1893" s="156"/>
      <c r="J1893" s="156"/>
      <c r="K1893" s="156"/>
      <c r="L1893" s="156"/>
      <c r="M1893" s="158"/>
      <c r="N1893" s="158"/>
      <c r="O1893" s="158"/>
    </row>
    <row r="1894" spans="8:15">
      <c r="H1894" s="157"/>
      <c r="I1894" s="156"/>
      <c r="J1894" s="156"/>
      <c r="K1894" s="156"/>
      <c r="L1894" s="156"/>
      <c r="M1894" s="158"/>
      <c r="N1894" s="158"/>
      <c r="O1894" s="158"/>
    </row>
    <row r="1895" spans="8:15">
      <c r="H1895" s="157"/>
      <c r="I1895" s="156"/>
      <c r="J1895" s="156"/>
      <c r="K1895" s="156"/>
      <c r="L1895" s="156"/>
      <c r="M1895" s="158"/>
      <c r="N1895" s="158"/>
      <c r="O1895" s="158"/>
    </row>
    <row r="1896" spans="8:15">
      <c r="H1896" s="157"/>
      <c r="I1896" s="156"/>
      <c r="J1896" s="156"/>
      <c r="K1896" s="156"/>
      <c r="L1896" s="156"/>
      <c r="M1896" s="158"/>
      <c r="N1896" s="158"/>
      <c r="O1896" s="158"/>
    </row>
    <row r="1897" spans="8:15">
      <c r="H1897" s="157"/>
      <c r="I1897" s="156"/>
      <c r="J1897" s="156"/>
      <c r="K1897" s="156"/>
      <c r="L1897" s="156"/>
      <c r="M1897" s="158"/>
      <c r="N1897" s="158"/>
      <c r="O1897" s="158"/>
    </row>
    <row r="1898" spans="8:15">
      <c r="H1898" s="157"/>
      <c r="I1898" s="156"/>
      <c r="J1898" s="156"/>
      <c r="K1898" s="156"/>
      <c r="L1898" s="156"/>
      <c r="M1898" s="158"/>
      <c r="N1898" s="158"/>
      <c r="O1898" s="158"/>
    </row>
    <row r="1899" spans="8:15">
      <c r="H1899" s="157"/>
      <c r="I1899" s="156"/>
      <c r="J1899" s="156"/>
      <c r="K1899" s="156"/>
      <c r="L1899" s="156"/>
      <c r="M1899" s="158"/>
      <c r="N1899" s="158"/>
      <c r="O1899" s="158"/>
    </row>
    <row r="1900" spans="8:15">
      <c r="H1900" s="157"/>
      <c r="I1900" s="156"/>
      <c r="J1900" s="156"/>
      <c r="K1900" s="156"/>
      <c r="L1900" s="156"/>
      <c r="M1900" s="158"/>
      <c r="N1900" s="158"/>
      <c r="O1900" s="158"/>
    </row>
    <row r="1901" spans="8:15">
      <c r="H1901" s="157"/>
      <c r="I1901" s="156"/>
      <c r="J1901" s="156"/>
      <c r="K1901" s="156"/>
      <c r="L1901" s="156"/>
      <c r="M1901" s="158"/>
      <c r="N1901" s="158"/>
      <c r="O1901" s="158"/>
    </row>
    <row r="1902" spans="8:15">
      <c r="H1902" s="157"/>
      <c r="I1902" s="156"/>
      <c r="J1902" s="156"/>
      <c r="K1902" s="156"/>
      <c r="L1902" s="156"/>
      <c r="M1902" s="158"/>
      <c r="N1902" s="158"/>
      <c r="O1902" s="158"/>
    </row>
    <row r="1903" spans="8:15">
      <c r="H1903" s="157"/>
      <c r="I1903" s="156"/>
      <c r="J1903" s="156"/>
      <c r="K1903" s="156"/>
      <c r="L1903" s="156"/>
      <c r="M1903" s="158"/>
      <c r="N1903" s="158"/>
      <c r="O1903" s="158"/>
    </row>
    <row r="1904" spans="8:15">
      <c r="H1904" s="157"/>
      <c r="I1904" s="156"/>
      <c r="J1904" s="156"/>
      <c r="K1904" s="156"/>
      <c r="L1904" s="156"/>
      <c r="M1904" s="158"/>
      <c r="N1904" s="158"/>
      <c r="O1904" s="158"/>
    </row>
    <row r="1905" spans="8:15">
      <c r="H1905" s="157"/>
      <c r="I1905" s="156"/>
      <c r="J1905" s="156"/>
      <c r="K1905" s="156"/>
      <c r="L1905" s="156"/>
      <c r="M1905" s="158"/>
      <c r="N1905" s="158"/>
      <c r="O1905" s="158"/>
    </row>
    <row r="1906" spans="8:15">
      <c r="H1906" s="157"/>
      <c r="I1906" s="156"/>
      <c r="J1906" s="156"/>
      <c r="K1906" s="156"/>
      <c r="L1906" s="156"/>
      <c r="M1906" s="158"/>
      <c r="N1906" s="158"/>
      <c r="O1906" s="158"/>
    </row>
    <row r="1907" spans="8:15">
      <c r="H1907" s="157"/>
      <c r="I1907" s="156"/>
      <c r="J1907" s="156"/>
      <c r="K1907" s="156"/>
      <c r="L1907" s="156"/>
      <c r="M1907" s="158"/>
      <c r="N1907" s="158"/>
      <c r="O1907" s="158"/>
    </row>
    <row r="1908" spans="8:15">
      <c r="H1908" s="157"/>
      <c r="I1908" s="156"/>
      <c r="J1908" s="156"/>
      <c r="K1908" s="156"/>
      <c r="L1908" s="156"/>
      <c r="M1908" s="158"/>
      <c r="N1908" s="158"/>
      <c r="O1908" s="158"/>
    </row>
    <row r="1909" spans="8:15">
      <c r="H1909" s="157"/>
      <c r="I1909" s="156"/>
      <c r="J1909" s="156"/>
      <c r="K1909" s="156"/>
      <c r="L1909" s="156"/>
      <c r="M1909" s="158"/>
      <c r="N1909" s="158"/>
      <c r="O1909" s="158"/>
    </row>
    <row r="1910" spans="8:15">
      <c r="H1910" s="157"/>
      <c r="I1910" s="156"/>
      <c r="J1910" s="156"/>
      <c r="K1910" s="156"/>
      <c r="L1910" s="156"/>
      <c r="M1910" s="158"/>
      <c r="N1910" s="158"/>
      <c r="O1910" s="158"/>
    </row>
    <row r="1911" spans="8:15">
      <c r="H1911" s="157"/>
      <c r="I1911" s="156"/>
      <c r="J1911" s="156"/>
      <c r="K1911" s="156"/>
      <c r="L1911" s="156"/>
      <c r="M1911" s="158"/>
      <c r="N1911" s="158"/>
      <c r="O1911" s="158"/>
    </row>
    <row r="1912" spans="8:15">
      <c r="H1912" s="157"/>
      <c r="I1912" s="156"/>
      <c r="J1912" s="156"/>
      <c r="K1912" s="156"/>
      <c r="L1912" s="156"/>
      <c r="M1912" s="158"/>
      <c r="N1912" s="158"/>
      <c r="O1912" s="158"/>
    </row>
    <row r="1913" spans="8:15">
      <c r="H1913" s="157"/>
      <c r="I1913" s="156"/>
      <c r="J1913" s="156"/>
      <c r="K1913" s="156"/>
      <c r="L1913" s="156"/>
      <c r="M1913" s="158"/>
      <c r="N1913" s="158"/>
      <c r="O1913" s="158"/>
    </row>
    <row r="1914" spans="8:15">
      <c r="H1914" s="157"/>
      <c r="I1914" s="156"/>
      <c r="J1914" s="156"/>
      <c r="K1914" s="156"/>
      <c r="L1914" s="156"/>
      <c r="M1914" s="158"/>
      <c r="N1914" s="158"/>
      <c r="O1914" s="158"/>
    </row>
    <row r="1915" spans="8:15">
      <c r="H1915" s="157"/>
      <c r="I1915" s="156"/>
      <c r="J1915" s="156"/>
      <c r="K1915" s="156"/>
      <c r="L1915" s="156"/>
      <c r="M1915" s="158"/>
      <c r="N1915" s="158"/>
      <c r="O1915" s="158"/>
    </row>
    <row r="1916" spans="8:15">
      <c r="H1916" s="157"/>
      <c r="I1916" s="156"/>
      <c r="J1916" s="156"/>
      <c r="K1916" s="156"/>
      <c r="L1916" s="156"/>
      <c r="M1916" s="158"/>
      <c r="N1916" s="158"/>
      <c r="O1916" s="158"/>
    </row>
    <row r="1917" spans="8:15">
      <c r="H1917" s="157"/>
      <c r="I1917" s="156"/>
      <c r="J1917" s="156"/>
      <c r="K1917" s="156"/>
      <c r="L1917" s="156"/>
      <c r="M1917" s="158"/>
      <c r="N1917" s="158"/>
      <c r="O1917" s="158"/>
    </row>
    <row r="1918" spans="8:15">
      <c r="H1918" s="157"/>
      <c r="I1918" s="156"/>
      <c r="J1918" s="156"/>
      <c r="K1918" s="156"/>
      <c r="L1918" s="156"/>
      <c r="M1918" s="158"/>
      <c r="N1918" s="158"/>
      <c r="O1918" s="158"/>
    </row>
    <row r="1919" spans="8:15">
      <c r="H1919" s="157"/>
      <c r="I1919" s="156"/>
      <c r="J1919" s="156"/>
      <c r="K1919" s="156"/>
      <c r="L1919" s="156"/>
      <c r="M1919" s="158"/>
      <c r="N1919" s="158"/>
      <c r="O1919" s="158"/>
    </row>
    <row r="1920" spans="8:15">
      <c r="H1920" s="157"/>
      <c r="I1920" s="156"/>
      <c r="J1920" s="156"/>
      <c r="K1920" s="156"/>
      <c r="L1920" s="156"/>
      <c r="M1920" s="158"/>
      <c r="N1920" s="158"/>
      <c r="O1920" s="158"/>
    </row>
    <row r="1921" spans="8:15">
      <c r="H1921" s="157"/>
      <c r="I1921" s="156"/>
      <c r="J1921" s="156"/>
      <c r="K1921" s="156"/>
      <c r="L1921" s="156"/>
      <c r="M1921" s="158"/>
      <c r="N1921" s="158"/>
      <c r="O1921" s="158"/>
    </row>
    <row r="1922" spans="8:15">
      <c r="H1922" s="157"/>
      <c r="I1922" s="156"/>
      <c r="J1922" s="156"/>
      <c r="K1922" s="156"/>
      <c r="L1922" s="156"/>
      <c r="M1922" s="158"/>
      <c r="N1922" s="158"/>
      <c r="O1922" s="158"/>
    </row>
    <row r="1923" spans="8:15">
      <c r="H1923" s="157"/>
      <c r="I1923" s="156"/>
      <c r="J1923" s="156"/>
      <c r="K1923" s="156"/>
      <c r="L1923" s="156"/>
      <c r="M1923" s="158"/>
      <c r="N1923" s="158"/>
      <c r="O1923" s="158"/>
    </row>
    <row r="1924" spans="8:15">
      <c r="H1924" s="157"/>
      <c r="I1924" s="156"/>
      <c r="J1924" s="156"/>
      <c r="K1924" s="156"/>
      <c r="L1924" s="156"/>
      <c r="M1924" s="158"/>
      <c r="N1924" s="158"/>
      <c r="O1924" s="158"/>
    </row>
    <row r="1925" spans="8:15">
      <c r="H1925" s="157"/>
      <c r="I1925" s="156"/>
      <c r="J1925" s="156"/>
      <c r="K1925" s="156"/>
      <c r="L1925" s="156"/>
      <c r="M1925" s="158"/>
      <c r="N1925" s="158"/>
      <c r="O1925" s="158"/>
    </row>
    <row r="1926" spans="8:15">
      <c r="H1926" s="157"/>
      <c r="I1926" s="156"/>
      <c r="J1926" s="156"/>
      <c r="K1926" s="156"/>
      <c r="L1926" s="156"/>
      <c r="M1926" s="158"/>
      <c r="N1926" s="158"/>
      <c r="O1926" s="158"/>
    </row>
    <row r="1927" spans="8:15">
      <c r="H1927" s="157"/>
      <c r="I1927" s="156"/>
      <c r="J1927" s="156"/>
      <c r="K1927" s="156"/>
      <c r="L1927" s="156"/>
      <c r="M1927" s="158"/>
      <c r="N1927" s="158"/>
      <c r="O1927" s="158"/>
    </row>
    <row r="1928" spans="8:15">
      <c r="H1928" s="157"/>
      <c r="I1928" s="156"/>
      <c r="J1928" s="156"/>
      <c r="K1928" s="156"/>
      <c r="L1928" s="156"/>
      <c r="M1928" s="158"/>
      <c r="N1928" s="158"/>
      <c r="O1928" s="158"/>
    </row>
    <row r="1929" spans="8:15">
      <c r="H1929" s="157"/>
      <c r="I1929" s="156"/>
      <c r="J1929" s="156"/>
      <c r="K1929" s="156"/>
      <c r="L1929" s="156"/>
      <c r="M1929" s="158"/>
      <c r="N1929" s="158"/>
      <c r="O1929" s="158"/>
    </row>
    <row r="1930" spans="8:15">
      <c r="H1930" s="157"/>
      <c r="I1930" s="156"/>
      <c r="J1930" s="156"/>
      <c r="K1930" s="156"/>
      <c r="L1930" s="156"/>
      <c r="M1930" s="158"/>
      <c r="N1930" s="158"/>
      <c r="O1930" s="158"/>
    </row>
    <row r="1931" spans="8:15">
      <c r="H1931" s="157"/>
      <c r="I1931" s="156"/>
      <c r="J1931" s="156"/>
      <c r="K1931" s="156"/>
      <c r="L1931" s="156"/>
      <c r="M1931" s="158"/>
      <c r="N1931" s="158"/>
      <c r="O1931" s="158"/>
    </row>
    <row r="1932" spans="8:15">
      <c r="H1932" s="157"/>
      <c r="I1932" s="156"/>
      <c r="J1932" s="156"/>
      <c r="K1932" s="156"/>
      <c r="L1932" s="156"/>
      <c r="M1932" s="158"/>
      <c r="N1932" s="158"/>
      <c r="O1932" s="158"/>
    </row>
    <row r="1933" spans="8:15">
      <c r="H1933" s="157"/>
      <c r="I1933" s="156"/>
      <c r="J1933" s="156"/>
      <c r="K1933" s="156"/>
      <c r="L1933" s="156"/>
      <c r="M1933" s="158"/>
      <c r="N1933" s="158"/>
      <c r="O1933" s="158"/>
    </row>
    <row r="1934" spans="8:15">
      <c r="H1934" s="157"/>
      <c r="I1934" s="156"/>
      <c r="J1934" s="156"/>
      <c r="K1934" s="156"/>
      <c r="L1934" s="156"/>
      <c r="M1934" s="158"/>
      <c r="N1934" s="158"/>
      <c r="O1934" s="158"/>
    </row>
    <row r="1935" spans="8:15">
      <c r="H1935" s="157"/>
      <c r="I1935" s="156"/>
      <c r="J1935" s="156"/>
      <c r="K1935" s="156"/>
      <c r="L1935" s="156"/>
      <c r="M1935" s="158"/>
      <c r="N1935" s="158"/>
      <c r="O1935" s="158"/>
    </row>
    <row r="1936" spans="8:15">
      <c r="H1936" s="157"/>
      <c r="I1936" s="156"/>
      <c r="J1936" s="156"/>
      <c r="K1936" s="156"/>
      <c r="L1936" s="156"/>
      <c r="M1936" s="158"/>
      <c r="N1936" s="158"/>
      <c r="O1936" s="158"/>
    </row>
    <row r="1937" spans="8:15">
      <c r="H1937" s="157"/>
      <c r="I1937" s="156"/>
      <c r="J1937" s="156"/>
      <c r="K1937" s="156"/>
      <c r="L1937" s="156"/>
      <c r="M1937" s="158"/>
      <c r="N1937" s="158"/>
      <c r="O1937" s="158"/>
    </row>
    <row r="1938" spans="8:15">
      <c r="H1938" s="157"/>
      <c r="I1938" s="156"/>
      <c r="J1938" s="156"/>
      <c r="K1938" s="156"/>
      <c r="L1938" s="156"/>
      <c r="M1938" s="158"/>
      <c r="N1938" s="158"/>
      <c r="O1938" s="158"/>
    </row>
    <row r="1939" spans="8:15">
      <c r="H1939" s="157"/>
      <c r="I1939" s="156"/>
      <c r="J1939" s="156"/>
      <c r="K1939" s="156"/>
      <c r="L1939" s="156"/>
      <c r="M1939" s="158"/>
      <c r="N1939" s="158"/>
      <c r="O1939" s="158"/>
    </row>
    <row r="1940" spans="8:15">
      <c r="H1940" s="157"/>
      <c r="I1940" s="156"/>
      <c r="J1940" s="156"/>
      <c r="K1940" s="156"/>
      <c r="L1940" s="156"/>
      <c r="M1940" s="158"/>
      <c r="N1940" s="158"/>
      <c r="O1940" s="158"/>
    </row>
    <row r="1941" spans="8:15">
      <c r="H1941" s="157"/>
      <c r="I1941" s="156"/>
      <c r="J1941" s="156"/>
      <c r="K1941" s="156"/>
      <c r="L1941" s="156"/>
      <c r="M1941" s="158"/>
      <c r="N1941" s="158"/>
      <c r="O1941" s="158"/>
    </row>
    <row r="1942" spans="8:15">
      <c r="H1942" s="157"/>
      <c r="I1942" s="156"/>
      <c r="J1942" s="156"/>
      <c r="K1942" s="156"/>
      <c r="L1942" s="156"/>
      <c r="M1942" s="158"/>
      <c r="N1942" s="158"/>
      <c r="O1942" s="158"/>
    </row>
    <row r="1943" spans="8:15">
      <c r="H1943" s="157"/>
      <c r="I1943" s="156"/>
      <c r="J1943" s="156"/>
      <c r="K1943" s="156"/>
      <c r="L1943" s="156"/>
      <c r="M1943" s="158"/>
      <c r="N1943" s="158"/>
      <c r="O1943" s="158"/>
    </row>
    <row r="1944" spans="8:15">
      <c r="H1944" s="157"/>
      <c r="I1944" s="156"/>
      <c r="J1944" s="156"/>
      <c r="K1944" s="156"/>
      <c r="L1944" s="156"/>
      <c r="M1944" s="158"/>
      <c r="N1944" s="158"/>
      <c r="O1944" s="158"/>
    </row>
    <row r="1945" spans="8:15">
      <c r="H1945" s="157"/>
      <c r="I1945" s="156"/>
      <c r="J1945" s="156"/>
      <c r="K1945" s="156"/>
      <c r="L1945" s="156"/>
      <c r="M1945" s="158"/>
      <c r="N1945" s="158"/>
      <c r="O1945" s="158"/>
    </row>
    <row r="1946" spans="8:15">
      <c r="H1946" s="157"/>
      <c r="I1946" s="156"/>
      <c r="J1946" s="156"/>
      <c r="K1946" s="156"/>
      <c r="L1946" s="156"/>
      <c r="M1946" s="158"/>
      <c r="N1946" s="158"/>
      <c r="O1946" s="158"/>
    </row>
    <row r="1947" spans="8:15">
      <c r="H1947" s="157"/>
      <c r="I1947" s="156"/>
      <c r="J1947" s="156"/>
      <c r="K1947" s="156"/>
      <c r="L1947" s="156"/>
      <c r="M1947" s="158"/>
      <c r="N1947" s="158"/>
      <c r="O1947" s="158"/>
    </row>
    <row r="1948" spans="8:15">
      <c r="H1948" s="157"/>
      <c r="I1948" s="156"/>
      <c r="J1948" s="156"/>
      <c r="K1948" s="156"/>
      <c r="L1948" s="156"/>
      <c r="M1948" s="158"/>
      <c r="N1948" s="158"/>
      <c r="O1948" s="158"/>
    </row>
    <row r="1949" spans="8:15">
      <c r="H1949" s="157"/>
      <c r="I1949" s="156"/>
      <c r="J1949" s="156"/>
      <c r="K1949" s="156"/>
      <c r="L1949" s="156"/>
      <c r="M1949" s="158"/>
      <c r="N1949" s="158"/>
      <c r="O1949" s="158"/>
    </row>
    <row r="1950" spans="8:15">
      <c r="H1950" s="157"/>
      <c r="I1950" s="156"/>
      <c r="J1950" s="156"/>
      <c r="K1950" s="156"/>
      <c r="L1950" s="156"/>
      <c r="M1950" s="158"/>
      <c r="N1950" s="158"/>
      <c r="O1950" s="158"/>
    </row>
    <row r="1951" spans="8:15">
      <c r="H1951" s="157"/>
      <c r="I1951" s="156"/>
      <c r="J1951" s="156"/>
      <c r="K1951" s="156"/>
      <c r="L1951" s="156"/>
      <c r="M1951" s="158"/>
      <c r="N1951" s="158"/>
      <c r="O1951" s="158"/>
    </row>
    <row r="1952" spans="8:15">
      <c r="H1952" s="157"/>
      <c r="I1952" s="156"/>
      <c r="J1952" s="156"/>
      <c r="K1952" s="156"/>
      <c r="L1952" s="156"/>
      <c r="M1952" s="158"/>
      <c r="N1952" s="158"/>
      <c r="O1952" s="158"/>
    </row>
    <row r="1953" spans="8:15">
      <c r="H1953" s="157"/>
      <c r="I1953" s="156"/>
      <c r="J1953" s="156"/>
      <c r="K1953" s="156"/>
      <c r="L1953" s="156"/>
      <c r="M1953" s="158"/>
      <c r="N1953" s="158"/>
      <c r="O1953" s="158"/>
    </row>
    <row r="1954" spans="8:15">
      <c r="H1954" s="157"/>
      <c r="I1954" s="156"/>
      <c r="J1954" s="156"/>
      <c r="K1954" s="156"/>
      <c r="L1954" s="156"/>
      <c r="M1954" s="158"/>
      <c r="N1954" s="158"/>
      <c r="O1954" s="158"/>
    </row>
    <row r="1955" spans="8:15">
      <c r="H1955" s="157"/>
      <c r="I1955" s="156"/>
      <c r="J1955" s="156"/>
      <c r="K1955" s="156"/>
      <c r="L1955" s="156"/>
      <c r="M1955" s="158"/>
      <c r="N1955" s="158"/>
      <c r="O1955" s="158"/>
    </row>
    <row r="1956" spans="8:15">
      <c r="H1956" s="157"/>
      <c r="I1956" s="156"/>
      <c r="J1956" s="156"/>
      <c r="K1956" s="156"/>
      <c r="L1956" s="156"/>
      <c r="M1956" s="158"/>
      <c r="N1956" s="158"/>
      <c r="O1956" s="158"/>
    </row>
    <row r="1957" spans="8:15">
      <c r="H1957" s="157"/>
      <c r="I1957" s="156"/>
      <c r="J1957" s="156"/>
      <c r="K1957" s="156"/>
      <c r="L1957" s="156"/>
      <c r="M1957" s="158"/>
      <c r="N1957" s="158"/>
      <c r="O1957" s="158"/>
    </row>
    <row r="1958" spans="8:15">
      <c r="H1958" s="157"/>
      <c r="I1958" s="156"/>
      <c r="J1958" s="156"/>
      <c r="K1958" s="156"/>
      <c r="L1958" s="156"/>
      <c r="M1958" s="158"/>
      <c r="N1958" s="158"/>
      <c r="O1958" s="158"/>
    </row>
    <row r="1959" spans="8:15">
      <c r="H1959" s="157"/>
      <c r="I1959" s="156"/>
      <c r="J1959" s="156"/>
      <c r="K1959" s="156"/>
      <c r="L1959" s="156"/>
      <c r="M1959" s="158"/>
      <c r="N1959" s="158"/>
      <c r="O1959" s="158"/>
    </row>
    <row r="1960" spans="8:15">
      <c r="H1960" s="157"/>
      <c r="I1960" s="156"/>
      <c r="J1960" s="156"/>
      <c r="K1960" s="156"/>
      <c r="L1960" s="156"/>
      <c r="M1960" s="158"/>
      <c r="N1960" s="158"/>
      <c r="O1960" s="158"/>
    </row>
    <row r="1961" spans="8:15">
      <c r="H1961" s="157"/>
      <c r="I1961" s="156"/>
      <c r="J1961" s="156"/>
      <c r="K1961" s="156"/>
      <c r="L1961" s="156"/>
      <c r="M1961" s="158"/>
      <c r="N1961" s="158"/>
      <c r="O1961" s="158"/>
    </row>
    <row r="1962" spans="8:15">
      <c r="H1962" s="157"/>
      <c r="I1962" s="156"/>
      <c r="J1962" s="156"/>
      <c r="K1962" s="156"/>
      <c r="L1962" s="156"/>
      <c r="M1962" s="158"/>
      <c r="N1962" s="158"/>
      <c r="O1962" s="158"/>
    </row>
    <row r="1963" spans="8:15">
      <c r="H1963" s="157"/>
      <c r="I1963" s="156"/>
      <c r="J1963" s="156"/>
      <c r="K1963" s="156"/>
      <c r="L1963" s="156"/>
      <c r="M1963" s="158"/>
      <c r="N1963" s="158"/>
      <c r="O1963" s="158"/>
    </row>
    <row r="1964" spans="8:15">
      <c r="H1964" s="157"/>
      <c r="I1964" s="156"/>
      <c r="J1964" s="156"/>
      <c r="K1964" s="156"/>
      <c r="L1964" s="156"/>
      <c r="M1964" s="158"/>
      <c r="N1964" s="158"/>
      <c r="O1964" s="158"/>
    </row>
    <row r="1965" spans="8:15">
      <c r="H1965" s="157"/>
      <c r="I1965" s="156"/>
      <c r="J1965" s="156"/>
      <c r="K1965" s="156"/>
      <c r="L1965" s="156"/>
      <c r="M1965" s="158"/>
      <c r="N1965" s="158"/>
      <c r="O1965" s="158"/>
    </row>
    <row r="1966" spans="8:15">
      <c r="H1966" s="157"/>
      <c r="I1966" s="156"/>
      <c r="J1966" s="156"/>
      <c r="K1966" s="156"/>
      <c r="L1966" s="156"/>
      <c r="M1966" s="158"/>
      <c r="N1966" s="158"/>
      <c r="O1966" s="158"/>
    </row>
    <row r="1967" spans="8:15">
      <c r="H1967" s="157"/>
      <c r="I1967" s="156"/>
      <c r="J1967" s="156"/>
      <c r="K1967" s="156"/>
      <c r="L1967" s="156"/>
      <c r="M1967" s="158"/>
      <c r="N1967" s="158"/>
      <c r="O1967" s="158"/>
    </row>
    <row r="1968" spans="8:15">
      <c r="H1968" s="157"/>
      <c r="I1968" s="156"/>
      <c r="J1968" s="156"/>
      <c r="K1968" s="156"/>
      <c r="L1968" s="156"/>
      <c r="M1968" s="158"/>
      <c r="N1968" s="158"/>
      <c r="O1968" s="158"/>
    </row>
    <row r="1969" spans="8:15">
      <c r="H1969" s="157"/>
      <c r="I1969" s="156"/>
      <c r="J1969" s="156"/>
      <c r="K1969" s="156"/>
      <c r="L1969" s="156"/>
      <c r="M1969" s="158"/>
      <c r="N1969" s="158"/>
      <c r="O1969" s="158"/>
    </row>
    <row r="1970" spans="8:15">
      <c r="H1970" s="157"/>
      <c r="I1970" s="156"/>
      <c r="J1970" s="156"/>
      <c r="K1970" s="156"/>
      <c r="L1970" s="156"/>
      <c r="M1970" s="158"/>
      <c r="N1970" s="158"/>
      <c r="O1970" s="158"/>
    </row>
    <row r="1971" spans="8:15">
      <c r="H1971" s="157"/>
      <c r="I1971" s="156"/>
      <c r="J1971" s="156"/>
      <c r="K1971" s="156"/>
      <c r="L1971" s="156"/>
      <c r="M1971" s="158"/>
      <c r="N1971" s="158"/>
      <c r="O1971" s="158"/>
    </row>
    <row r="1972" spans="8:15">
      <c r="H1972" s="157"/>
      <c r="I1972" s="156"/>
      <c r="J1972" s="156"/>
      <c r="K1972" s="156"/>
      <c r="L1972" s="156"/>
      <c r="M1972" s="158"/>
      <c r="N1972" s="158"/>
      <c r="O1972" s="158"/>
    </row>
    <row r="1973" spans="8:15">
      <c r="H1973" s="157"/>
      <c r="I1973" s="156"/>
      <c r="J1973" s="156"/>
      <c r="K1973" s="156"/>
      <c r="L1973" s="156"/>
      <c r="M1973" s="158"/>
      <c r="N1973" s="158"/>
      <c r="O1973" s="158"/>
    </row>
    <row r="1974" spans="8:15">
      <c r="H1974" s="157"/>
      <c r="I1974" s="156"/>
      <c r="J1974" s="156"/>
      <c r="K1974" s="156"/>
      <c r="L1974" s="156"/>
      <c r="M1974" s="158"/>
      <c r="N1974" s="158"/>
      <c r="O1974" s="158"/>
    </row>
    <row r="1975" spans="8:15">
      <c r="H1975" s="157"/>
      <c r="I1975" s="156"/>
      <c r="J1975" s="156"/>
      <c r="K1975" s="156"/>
      <c r="L1975" s="156"/>
      <c r="M1975" s="158"/>
      <c r="N1975" s="158"/>
      <c r="O1975" s="158"/>
    </row>
    <row r="1976" spans="8:15">
      <c r="H1976" s="157"/>
      <c r="I1976" s="156"/>
      <c r="J1976" s="156"/>
      <c r="K1976" s="156"/>
      <c r="L1976" s="156"/>
      <c r="M1976" s="158"/>
      <c r="N1976" s="158"/>
      <c r="O1976" s="158"/>
    </row>
    <row r="1977" spans="8:15">
      <c r="H1977" s="157"/>
      <c r="I1977" s="156"/>
      <c r="J1977" s="156"/>
      <c r="K1977" s="156"/>
      <c r="L1977" s="156"/>
      <c r="M1977" s="158"/>
      <c r="N1977" s="158"/>
      <c r="O1977" s="158"/>
    </row>
    <row r="1978" spans="8:15">
      <c r="H1978" s="157"/>
      <c r="I1978" s="156"/>
      <c r="J1978" s="156"/>
      <c r="K1978" s="156"/>
      <c r="L1978" s="156"/>
      <c r="M1978" s="158"/>
      <c r="N1978" s="158"/>
      <c r="O1978" s="158"/>
    </row>
    <row r="1979" spans="8:15">
      <c r="H1979" s="157"/>
      <c r="I1979" s="156"/>
      <c r="J1979" s="156"/>
      <c r="K1979" s="156"/>
      <c r="L1979" s="156"/>
      <c r="M1979" s="158"/>
      <c r="N1979" s="158"/>
      <c r="O1979" s="158"/>
    </row>
    <row r="1980" spans="8:15">
      <c r="H1980" s="157"/>
      <c r="I1980" s="156"/>
      <c r="J1980" s="156"/>
      <c r="K1980" s="156"/>
      <c r="L1980" s="156"/>
      <c r="M1980" s="158"/>
      <c r="N1980" s="158"/>
      <c r="O1980" s="158"/>
    </row>
    <row r="1981" spans="8:15">
      <c r="H1981" s="157"/>
      <c r="I1981" s="156"/>
      <c r="J1981" s="156"/>
      <c r="K1981" s="156"/>
      <c r="L1981" s="156"/>
      <c r="M1981" s="158"/>
      <c r="N1981" s="158"/>
      <c r="O1981" s="158"/>
    </row>
    <row r="1982" spans="8:15">
      <c r="H1982" s="157"/>
      <c r="I1982" s="156"/>
      <c r="J1982" s="156"/>
      <c r="K1982" s="156"/>
      <c r="L1982" s="156"/>
      <c r="M1982" s="158"/>
      <c r="N1982" s="158"/>
      <c r="O1982" s="158"/>
    </row>
    <row r="1983" spans="8:15">
      <c r="H1983" s="157"/>
      <c r="I1983" s="156"/>
      <c r="J1983" s="156"/>
      <c r="K1983" s="156"/>
      <c r="L1983" s="156"/>
      <c r="M1983" s="158"/>
      <c r="N1983" s="158"/>
      <c r="O1983" s="158"/>
    </row>
    <row r="1984" spans="8:15">
      <c r="H1984" s="157"/>
      <c r="I1984" s="156"/>
      <c r="J1984" s="156"/>
      <c r="K1984" s="156"/>
      <c r="L1984" s="156"/>
      <c r="M1984" s="158"/>
      <c r="N1984" s="158"/>
      <c r="O1984" s="158"/>
    </row>
    <row r="1985" spans="8:15">
      <c r="H1985" s="157"/>
      <c r="I1985" s="156"/>
      <c r="J1985" s="156"/>
      <c r="K1985" s="156"/>
      <c r="L1985" s="156"/>
      <c r="M1985" s="158"/>
      <c r="N1985" s="158"/>
      <c r="O1985" s="158"/>
    </row>
    <row r="1986" spans="8:15">
      <c r="H1986" s="157"/>
      <c r="I1986" s="156"/>
      <c r="J1986" s="156"/>
      <c r="K1986" s="156"/>
      <c r="L1986" s="156"/>
      <c r="M1986" s="158"/>
      <c r="N1986" s="158"/>
      <c r="O1986" s="158"/>
    </row>
    <row r="1987" spans="8:15">
      <c r="H1987" s="157"/>
      <c r="I1987" s="156"/>
      <c r="J1987" s="156"/>
      <c r="K1987" s="156"/>
      <c r="L1987" s="156"/>
      <c r="M1987" s="158"/>
      <c r="N1987" s="158"/>
      <c r="O1987" s="158"/>
    </row>
    <row r="1988" spans="8:15">
      <c r="H1988" s="157"/>
      <c r="I1988" s="156"/>
      <c r="J1988" s="156"/>
      <c r="K1988" s="156"/>
      <c r="L1988" s="156"/>
      <c r="M1988" s="158"/>
      <c r="N1988" s="158"/>
      <c r="O1988" s="158"/>
    </row>
    <row r="1989" spans="8:15">
      <c r="H1989" s="157"/>
      <c r="I1989" s="156"/>
      <c r="J1989" s="156"/>
      <c r="K1989" s="156"/>
      <c r="L1989" s="156"/>
      <c r="M1989" s="158"/>
      <c r="N1989" s="158"/>
      <c r="O1989" s="158"/>
    </row>
    <row r="1990" spans="8:15">
      <c r="H1990" s="157"/>
      <c r="I1990" s="156"/>
      <c r="J1990" s="156"/>
      <c r="K1990" s="156"/>
      <c r="L1990" s="156"/>
      <c r="M1990" s="158"/>
      <c r="N1990" s="158"/>
      <c r="O1990" s="158"/>
    </row>
    <row r="1991" spans="8:15">
      <c r="H1991" s="157"/>
      <c r="I1991" s="156"/>
      <c r="J1991" s="156"/>
      <c r="K1991" s="156"/>
      <c r="L1991" s="156"/>
      <c r="M1991" s="158"/>
      <c r="N1991" s="158"/>
      <c r="O1991" s="158"/>
    </row>
    <row r="1992" spans="8:15">
      <c r="H1992" s="157"/>
      <c r="I1992" s="156"/>
      <c r="J1992" s="156"/>
      <c r="K1992" s="156"/>
      <c r="L1992" s="156"/>
      <c r="M1992" s="158"/>
      <c r="N1992" s="158"/>
      <c r="O1992" s="158"/>
    </row>
    <row r="1993" spans="8:15">
      <c r="H1993" s="157"/>
      <c r="I1993" s="156"/>
      <c r="J1993" s="156"/>
      <c r="K1993" s="156"/>
      <c r="L1993" s="156"/>
      <c r="M1993" s="158"/>
      <c r="N1993" s="158"/>
      <c r="O1993" s="158"/>
    </row>
    <row r="1994" spans="8:15">
      <c r="H1994" s="157"/>
      <c r="I1994" s="156"/>
      <c r="J1994" s="156"/>
      <c r="K1994" s="156"/>
      <c r="L1994" s="156"/>
      <c r="M1994" s="158"/>
      <c r="N1994" s="158"/>
      <c r="O1994" s="158"/>
    </row>
    <row r="1995" spans="8:15">
      <c r="H1995" s="157"/>
      <c r="I1995" s="156"/>
      <c r="J1995" s="156"/>
      <c r="K1995" s="156"/>
      <c r="L1995" s="156"/>
      <c r="M1995" s="158"/>
      <c r="N1995" s="158"/>
      <c r="O1995" s="158"/>
    </row>
    <row r="1996" spans="8:15">
      <c r="H1996" s="157"/>
      <c r="I1996" s="156"/>
      <c r="J1996" s="156"/>
      <c r="K1996" s="156"/>
      <c r="L1996" s="156"/>
      <c r="M1996" s="158"/>
      <c r="N1996" s="158"/>
      <c r="O1996" s="158"/>
    </row>
    <row r="1997" spans="8:15">
      <c r="H1997" s="157"/>
      <c r="I1997" s="156"/>
      <c r="J1997" s="156"/>
      <c r="K1997" s="156"/>
      <c r="L1997" s="156"/>
      <c r="M1997" s="158"/>
      <c r="N1997" s="158"/>
      <c r="O1997" s="158"/>
    </row>
    <row r="1998" spans="8:15">
      <c r="H1998" s="157"/>
      <c r="I1998" s="156"/>
      <c r="J1998" s="156"/>
      <c r="K1998" s="156"/>
      <c r="L1998" s="156"/>
      <c r="M1998" s="158"/>
      <c r="N1998" s="158"/>
      <c r="O1998" s="158"/>
    </row>
    <row r="1999" spans="8:15">
      <c r="H1999" s="157"/>
      <c r="I1999" s="156"/>
      <c r="J1999" s="156"/>
      <c r="K1999" s="156"/>
      <c r="L1999" s="156"/>
      <c r="M1999" s="158"/>
      <c r="N1999" s="158"/>
      <c r="O1999" s="158"/>
    </row>
    <row r="2000" spans="8:15">
      <c r="H2000" s="157"/>
      <c r="I2000" s="156"/>
      <c r="J2000" s="156"/>
      <c r="K2000" s="156"/>
      <c r="L2000" s="156"/>
      <c r="M2000" s="158"/>
      <c r="N2000" s="158"/>
      <c r="O2000" s="158"/>
    </row>
    <row r="2001" spans="8:15">
      <c r="H2001" s="157"/>
      <c r="I2001" s="156"/>
      <c r="J2001" s="156"/>
      <c r="K2001" s="156"/>
      <c r="L2001" s="156"/>
      <c r="M2001" s="158"/>
      <c r="N2001" s="158"/>
      <c r="O2001" s="158"/>
    </row>
    <row r="2002" spans="8:15">
      <c r="H2002" s="157"/>
      <c r="I2002" s="156"/>
      <c r="J2002" s="156"/>
      <c r="K2002" s="156"/>
      <c r="L2002" s="156"/>
      <c r="M2002" s="158"/>
      <c r="N2002" s="158"/>
      <c r="O2002" s="158"/>
    </row>
    <row r="2003" spans="8:15">
      <c r="H2003" s="157"/>
      <c r="I2003" s="156"/>
      <c r="J2003" s="156"/>
      <c r="K2003" s="156"/>
      <c r="L2003" s="156"/>
      <c r="M2003" s="158"/>
      <c r="N2003" s="158"/>
      <c r="O2003" s="158"/>
    </row>
    <row r="2004" spans="8:15">
      <c r="H2004" s="157"/>
      <c r="I2004" s="156"/>
      <c r="J2004" s="156"/>
      <c r="K2004" s="156"/>
      <c r="L2004" s="156"/>
      <c r="M2004" s="158"/>
      <c r="N2004" s="158"/>
      <c r="O2004" s="158"/>
    </row>
    <row r="2005" spans="8:15">
      <c r="H2005" s="157"/>
      <c r="I2005" s="156"/>
      <c r="J2005" s="156"/>
      <c r="K2005" s="156"/>
      <c r="L2005" s="156"/>
      <c r="M2005" s="158"/>
      <c r="N2005" s="158"/>
      <c r="O2005" s="158"/>
    </row>
    <row r="2006" spans="8:15">
      <c r="H2006" s="157"/>
      <c r="I2006" s="156"/>
      <c r="J2006" s="156"/>
      <c r="K2006" s="156"/>
      <c r="L2006" s="156"/>
      <c r="M2006" s="158"/>
      <c r="N2006" s="158"/>
      <c r="O2006" s="158"/>
    </row>
    <row r="2007" spans="8:15">
      <c r="H2007" s="157"/>
      <c r="I2007" s="156"/>
      <c r="J2007" s="156"/>
      <c r="K2007" s="156"/>
      <c r="L2007" s="156"/>
      <c r="M2007" s="158"/>
      <c r="N2007" s="158"/>
      <c r="O2007" s="158"/>
    </row>
    <row r="2008" spans="8:15">
      <c r="H2008" s="157"/>
      <c r="I2008" s="156"/>
      <c r="J2008" s="156"/>
      <c r="K2008" s="156"/>
      <c r="L2008" s="156"/>
      <c r="M2008" s="158"/>
      <c r="N2008" s="158"/>
      <c r="O2008" s="158"/>
    </row>
    <row r="2009" spans="8:15">
      <c r="H2009" s="157"/>
      <c r="I2009" s="156"/>
      <c r="J2009" s="156"/>
      <c r="K2009" s="156"/>
      <c r="L2009" s="156"/>
      <c r="M2009" s="158"/>
      <c r="N2009" s="158"/>
      <c r="O2009" s="158"/>
    </row>
    <row r="2010" spans="8:15">
      <c r="H2010" s="157"/>
      <c r="I2010" s="156"/>
      <c r="J2010" s="156"/>
      <c r="K2010" s="156"/>
      <c r="L2010" s="156"/>
      <c r="M2010" s="158"/>
      <c r="N2010" s="158"/>
      <c r="O2010" s="158"/>
    </row>
    <row r="2011" spans="8:15">
      <c r="H2011" s="157"/>
      <c r="I2011" s="156"/>
      <c r="J2011" s="156"/>
      <c r="K2011" s="156"/>
      <c r="L2011" s="156"/>
      <c r="M2011" s="158"/>
      <c r="N2011" s="158"/>
      <c r="O2011" s="158"/>
    </row>
    <row r="2012" spans="8:15">
      <c r="H2012" s="157"/>
      <c r="I2012" s="156"/>
      <c r="J2012" s="156"/>
      <c r="K2012" s="156"/>
      <c r="L2012" s="156"/>
      <c r="M2012" s="158"/>
      <c r="N2012" s="158"/>
      <c r="O2012" s="158"/>
    </row>
    <row r="2013" spans="8:15">
      <c r="H2013" s="157"/>
      <c r="I2013" s="156"/>
      <c r="J2013" s="156"/>
      <c r="K2013" s="156"/>
      <c r="L2013" s="156"/>
      <c r="M2013" s="158"/>
      <c r="N2013" s="158"/>
      <c r="O2013" s="158"/>
    </row>
    <row r="2014" spans="8:15">
      <c r="H2014" s="157"/>
      <c r="I2014" s="156"/>
      <c r="J2014" s="156"/>
      <c r="K2014" s="156"/>
      <c r="L2014" s="156"/>
      <c r="M2014" s="158"/>
      <c r="N2014" s="158"/>
      <c r="O2014" s="158"/>
    </row>
    <row r="2015" spans="8:15">
      <c r="H2015" s="157"/>
      <c r="I2015" s="156"/>
      <c r="J2015" s="156"/>
      <c r="K2015" s="156"/>
      <c r="L2015" s="156"/>
      <c r="M2015" s="158"/>
      <c r="N2015" s="158"/>
      <c r="O2015" s="158"/>
    </row>
    <row r="2016" spans="8:15">
      <c r="H2016" s="157"/>
      <c r="I2016" s="156"/>
      <c r="J2016" s="156"/>
      <c r="K2016" s="156"/>
      <c r="L2016" s="156"/>
      <c r="M2016" s="158"/>
      <c r="N2016" s="158"/>
      <c r="O2016" s="158"/>
    </row>
    <row r="2017" spans="8:15">
      <c r="H2017" s="157"/>
      <c r="I2017" s="156"/>
      <c r="J2017" s="156"/>
      <c r="K2017" s="156"/>
      <c r="L2017" s="156"/>
      <c r="M2017" s="158"/>
      <c r="N2017" s="158"/>
      <c r="O2017" s="158"/>
    </row>
    <row r="2018" spans="8:15">
      <c r="H2018" s="157"/>
      <c r="I2018" s="156"/>
      <c r="J2018" s="156"/>
      <c r="K2018" s="156"/>
      <c r="L2018" s="156"/>
      <c r="M2018" s="158"/>
      <c r="N2018" s="158"/>
      <c r="O2018" s="158"/>
    </row>
    <row r="2019" spans="8:15">
      <c r="H2019" s="157"/>
      <c r="I2019" s="156"/>
      <c r="J2019" s="156"/>
      <c r="K2019" s="156"/>
      <c r="L2019" s="156"/>
      <c r="M2019" s="158"/>
      <c r="N2019" s="158"/>
      <c r="O2019" s="158"/>
    </row>
    <row r="2020" spans="8:15">
      <c r="H2020" s="157"/>
      <c r="I2020" s="156"/>
      <c r="J2020" s="156"/>
      <c r="K2020" s="156"/>
      <c r="L2020" s="156"/>
      <c r="M2020" s="158"/>
      <c r="N2020" s="158"/>
      <c r="O2020" s="158"/>
    </row>
    <row r="2021" spans="8:15">
      <c r="H2021" s="157"/>
      <c r="I2021" s="156"/>
      <c r="J2021" s="156"/>
      <c r="K2021" s="156"/>
      <c r="L2021" s="156"/>
      <c r="M2021" s="158"/>
      <c r="N2021" s="158"/>
      <c r="O2021" s="158"/>
    </row>
    <row r="2022" spans="8:15">
      <c r="H2022" s="157"/>
      <c r="I2022" s="156"/>
      <c r="J2022" s="156"/>
      <c r="K2022" s="156"/>
      <c r="L2022" s="156"/>
      <c r="M2022" s="158"/>
      <c r="N2022" s="158"/>
      <c r="O2022" s="158"/>
    </row>
    <row r="2023" spans="8:15">
      <c r="H2023" s="157"/>
      <c r="I2023" s="156"/>
      <c r="J2023" s="156"/>
      <c r="K2023" s="156"/>
      <c r="L2023" s="156"/>
      <c r="M2023" s="158"/>
      <c r="N2023" s="158"/>
      <c r="O2023" s="158"/>
    </row>
    <row r="2024" spans="8:15">
      <c r="H2024" s="157"/>
      <c r="I2024" s="156"/>
      <c r="J2024" s="156"/>
      <c r="K2024" s="156"/>
      <c r="L2024" s="156"/>
      <c r="M2024" s="158"/>
      <c r="N2024" s="158"/>
      <c r="O2024" s="158"/>
    </row>
    <row r="2025" spans="8:15">
      <c r="H2025" s="157"/>
      <c r="I2025" s="156"/>
      <c r="J2025" s="156"/>
      <c r="K2025" s="156"/>
      <c r="L2025" s="156"/>
      <c r="M2025" s="158"/>
      <c r="N2025" s="158"/>
      <c r="O2025" s="158"/>
    </row>
    <row r="2026" spans="8:15">
      <c r="H2026" s="157"/>
      <c r="I2026" s="156"/>
      <c r="J2026" s="156"/>
      <c r="K2026" s="156"/>
      <c r="L2026" s="156"/>
      <c r="M2026" s="158"/>
      <c r="N2026" s="158"/>
      <c r="O2026" s="158"/>
    </row>
    <row r="2027" spans="8:15">
      <c r="H2027" s="157"/>
      <c r="I2027" s="156"/>
      <c r="J2027" s="156"/>
      <c r="K2027" s="156"/>
      <c r="L2027" s="156"/>
      <c r="M2027" s="158"/>
      <c r="N2027" s="158"/>
      <c r="O2027" s="158"/>
    </row>
    <row r="2028" spans="8:15">
      <c r="H2028" s="157"/>
      <c r="I2028" s="156"/>
      <c r="J2028" s="156"/>
      <c r="K2028" s="156"/>
      <c r="L2028" s="156"/>
      <c r="M2028" s="158"/>
      <c r="N2028" s="158"/>
      <c r="O2028" s="158"/>
    </row>
    <row r="2029" spans="8:15">
      <c r="H2029" s="157"/>
      <c r="I2029" s="156"/>
      <c r="J2029" s="156"/>
      <c r="K2029" s="156"/>
      <c r="L2029" s="156"/>
      <c r="M2029" s="158"/>
      <c r="N2029" s="158"/>
      <c r="O2029" s="158"/>
    </row>
    <row r="2030" spans="8:15">
      <c r="H2030" s="157"/>
      <c r="I2030" s="156"/>
      <c r="J2030" s="156"/>
      <c r="K2030" s="156"/>
      <c r="L2030" s="156"/>
      <c r="M2030" s="158"/>
      <c r="N2030" s="158"/>
      <c r="O2030" s="158"/>
    </row>
    <row r="2031" spans="8:15">
      <c r="H2031" s="157"/>
      <c r="I2031" s="156"/>
      <c r="J2031" s="156"/>
      <c r="K2031" s="156"/>
      <c r="L2031" s="156"/>
      <c r="M2031" s="158"/>
      <c r="N2031" s="158"/>
      <c r="O2031" s="158"/>
    </row>
    <row r="2032" spans="8:15">
      <c r="H2032" s="157"/>
      <c r="I2032" s="156"/>
      <c r="J2032" s="156"/>
      <c r="K2032" s="156"/>
      <c r="L2032" s="156"/>
      <c r="M2032" s="158"/>
      <c r="N2032" s="158"/>
      <c r="O2032" s="158"/>
    </row>
    <row r="2033" spans="8:15">
      <c r="H2033" s="157"/>
      <c r="I2033" s="156"/>
      <c r="J2033" s="156"/>
      <c r="K2033" s="156"/>
      <c r="L2033" s="156"/>
      <c r="M2033" s="158"/>
      <c r="N2033" s="158"/>
      <c r="O2033" s="158"/>
    </row>
    <row r="2034" spans="8:15">
      <c r="H2034" s="157"/>
      <c r="I2034" s="156"/>
      <c r="J2034" s="156"/>
      <c r="K2034" s="156"/>
      <c r="L2034" s="156"/>
      <c r="M2034" s="158"/>
      <c r="N2034" s="158"/>
      <c r="O2034" s="158"/>
    </row>
    <row r="2035" spans="8:15">
      <c r="H2035" s="157"/>
      <c r="I2035" s="156"/>
      <c r="J2035" s="156"/>
      <c r="K2035" s="156"/>
      <c r="L2035" s="156"/>
      <c r="M2035" s="158"/>
      <c r="N2035" s="158"/>
      <c r="O2035" s="158"/>
    </row>
    <row r="2036" spans="8:15">
      <c r="H2036" s="157"/>
      <c r="I2036" s="156"/>
      <c r="J2036" s="156"/>
      <c r="K2036" s="156"/>
      <c r="L2036" s="156"/>
      <c r="M2036" s="158"/>
      <c r="N2036" s="158"/>
      <c r="O2036" s="158"/>
    </row>
    <row r="2037" spans="8:15">
      <c r="H2037" s="157"/>
      <c r="I2037" s="156"/>
      <c r="J2037" s="156"/>
      <c r="K2037" s="156"/>
      <c r="L2037" s="156"/>
      <c r="M2037" s="158"/>
      <c r="N2037" s="158"/>
      <c r="O2037" s="158"/>
    </row>
    <row r="2038" spans="8:15">
      <c r="H2038" s="157"/>
      <c r="I2038" s="156"/>
      <c r="J2038" s="156"/>
      <c r="K2038" s="156"/>
      <c r="L2038" s="156"/>
      <c r="M2038" s="158"/>
      <c r="N2038" s="158"/>
      <c r="O2038" s="158"/>
    </row>
    <row r="2039" spans="8:15">
      <c r="H2039" s="157"/>
      <c r="I2039" s="156"/>
      <c r="J2039" s="156"/>
      <c r="K2039" s="156"/>
      <c r="L2039" s="156"/>
      <c r="M2039" s="158"/>
      <c r="N2039" s="158"/>
      <c r="O2039" s="158"/>
    </row>
    <row r="2040" spans="8:15">
      <c r="H2040" s="157"/>
      <c r="I2040" s="156"/>
      <c r="J2040" s="156"/>
      <c r="K2040" s="156"/>
      <c r="L2040" s="156"/>
      <c r="M2040" s="158"/>
      <c r="N2040" s="158"/>
      <c r="O2040" s="158"/>
    </row>
    <row r="2041" spans="8:15">
      <c r="H2041" s="157"/>
      <c r="I2041" s="156"/>
      <c r="J2041" s="156"/>
      <c r="K2041" s="156"/>
      <c r="L2041" s="156"/>
      <c r="M2041" s="158"/>
      <c r="N2041" s="158"/>
      <c r="O2041" s="158"/>
    </row>
    <row r="2042" spans="8:15">
      <c r="H2042" s="157"/>
      <c r="I2042" s="156"/>
      <c r="J2042" s="156"/>
      <c r="K2042" s="156"/>
      <c r="L2042" s="156"/>
      <c r="M2042" s="158"/>
      <c r="N2042" s="158"/>
      <c r="O2042" s="158"/>
    </row>
    <row r="2043" spans="8:15">
      <c r="H2043" s="157"/>
      <c r="I2043" s="156"/>
      <c r="J2043" s="156"/>
      <c r="K2043" s="156"/>
      <c r="L2043" s="156"/>
      <c r="M2043" s="158"/>
      <c r="N2043" s="158"/>
      <c r="O2043" s="158"/>
    </row>
    <row r="2044" spans="8:15">
      <c r="H2044" s="157"/>
      <c r="I2044" s="156"/>
      <c r="J2044" s="156"/>
      <c r="K2044" s="156"/>
      <c r="L2044" s="156"/>
      <c r="M2044" s="158"/>
      <c r="N2044" s="158"/>
      <c r="O2044" s="158"/>
    </row>
    <row r="2045" spans="8:15">
      <c r="H2045" s="157"/>
      <c r="I2045" s="156"/>
      <c r="J2045" s="156"/>
      <c r="K2045" s="156"/>
      <c r="L2045" s="156"/>
      <c r="M2045" s="158"/>
      <c r="N2045" s="158"/>
      <c r="O2045" s="158"/>
    </row>
    <row r="2046" spans="8:15">
      <c r="H2046" s="157"/>
      <c r="I2046" s="156"/>
      <c r="J2046" s="156"/>
      <c r="K2046" s="156"/>
      <c r="L2046" s="156"/>
      <c r="M2046" s="158"/>
      <c r="N2046" s="158"/>
      <c r="O2046" s="158"/>
    </row>
    <row r="2047" spans="8:15">
      <c r="H2047" s="157"/>
      <c r="I2047" s="156"/>
      <c r="J2047" s="156"/>
      <c r="K2047" s="156"/>
      <c r="L2047" s="156"/>
      <c r="M2047" s="158"/>
      <c r="N2047" s="158"/>
      <c r="O2047" s="158"/>
    </row>
    <row r="2048" spans="8:15">
      <c r="H2048" s="157"/>
      <c r="I2048" s="156"/>
      <c r="J2048" s="156"/>
      <c r="K2048" s="156"/>
      <c r="L2048" s="156"/>
      <c r="M2048" s="158"/>
      <c r="N2048" s="158"/>
      <c r="O2048" s="158"/>
    </row>
    <row r="2049" spans="8:15">
      <c r="H2049" s="157"/>
      <c r="I2049" s="156"/>
      <c r="J2049" s="156"/>
      <c r="K2049" s="156"/>
      <c r="L2049" s="156"/>
      <c r="M2049" s="158"/>
      <c r="N2049" s="158"/>
      <c r="O2049" s="158"/>
    </row>
    <row r="2050" spans="8:15">
      <c r="H2050" s="157"/>
      <c r="I2050" s="156"/>
      <c r="J2050" s="156"/>
      <c r="K2050" s="156"/>
      <c r="L2050" s="156"/>
      <c r="M2050" s="158"/>
      <c r="N2050" s="158"/>
      <c r="O2050" s="158"/>
    </row>
    <row r="2051" spans="8:15">
      <c r="H2051" s="157"/>
      <c r="I2051" s="156"/>
      <c r="J2051" s="156"/>
      <c r="K2051" s="156"/>
      <c r="L2051" s="156"/>
      <c r="M2051" s="158"/>
      <c r="N2051" s="158"/>
      <c r="O2051" s="158"/>
    </row>
    <row r="2052" spans="8:15">
      <c r="H2052" s="157"/>
      <c r="I2052" s="156"/>
      <c r="J2052" s="156"/>
      <c r="K2052" s="156"/>
      <c r="L2052" s="156"/>
      <c r="M2052" s="158"/>
      <c r="N2052" s="158"/>
      <c r="O2052" s="158"/>
    </row>
    <row r="2053" spans="8:15">
      <c r="H2053" s="157"/>
      <c r="I2053" s="156"/>
      <c r="J2053" s="156"/>
      <c r="K2053" s="156"/>
      <c r="L2053" s="156"/>
      <c r="M2053" s="158"/>
      <c r="N2053" s="158"/>
      <c r="O2053" s="158"/>
    </row>
    <row r="2054" spans="8:15">
      <c r="H2054" s="157"/>
      <c r="I2054" s="156"/>
      <c r="J2054" s="156"/>
      <c r="K2054" s="156"/>
      <c r="L2054" s="156"/>
      <c r="M2054" s="158"/>
      <c r="N2054" s="158"/>
      <c r="O2054" s="158"/>
    </row>
    <row r="2055" spans="8:15">
      <c r="H2055" s="157"/>
      <c r="I2055" s="156"/>
      <c r="J2055" s="156"/>
      <c r="K2055" s="156"/>
      <c r="L2055" s="156"/>
      <c r="M2055" s="158"/>
      <c r="N2055" s="158"/>
      <c r="O2055" s="158"/>
    </row>
    <row r="2056" spans="8:15">
      <c r="H2056" s="157"/>
      <c r="I2056" s="156"/>
      <c r="J2056" s="156"/>
      <c r="K2056" s="156"/>
      <c r="L2056" s="156"/>
      <c r="M2056" s="158"/>
      <c r="N2056" s="158"/>
      <c r="O2056" s="158"/>
    </row>
    <row r="2057" spans="8:15">
      <c r="H2057" s="157"/>
      <c r="I2057" s="156"/>
      <c r="J2057" s="156"/>
      <c r="K2057" s="156"/>
      <c r="L2057" s="156"/>
      <c r="M2057" s="158"/>
      <c r="N2057" s="158"/>
      <c r="O2057" s="158"/>
    </row>
    <row r="2058" spans="8:15">
      <c r="H2058" s="157"/>
      <c r="I2058" s="156"/>
      <c r="J2058" s="156"/>
      <c r="K2058" s="156"/>
      <c r="L2058" s="156"/>
      <c r="M2058" s="158"/>
      <c r="N2058" s="158"/>
      <c r="O2058" s="158"/>
    </row>
    <row r="2059" spans="8:15">
      <c r="H2059" s="157"/>
      <c r="I2059" s="156"/>
      <c r="J2059" s="156"/>
      <c r="K2059" s="156"/>
      <c r="L2059" s="156"/>
      <c r="M2059" s="158"/>
      <c r="N2059" s="158"/>
      <c r="O2059" s="158"/>
    </row>
    <row r="2060" spans="8:15">
      <c r="H2060" s="157"/>
      <c r="I2060" s="156"/>
      <c r="J2060" s="156"/>
      <c r="K2060" s="156"/>
      <c r="L2060" s="156"/>
      <c r="M2060" s="158"/>
      <c r="N2060" s="158"/>
      <c r="O2060" s="158"/>
    </row>
    <row r="2061" spans="8:15">
      <c r="H2061" s="157"/>
      <c r="I2061" s="156"/>
      <c r="J2061" s="156"/>
      <c r="K2061" s="156"/>
      <c r="L2061" s="156"/>
      <c r="M2061" s="158"/>
      <c r="N2061" s="158"/>
      <c r="O2061" s="158"/>
    </row>
    <row r="2062" spans="8:15">
      <c r="H2062" s="157"/>
      <c r="I2062" s="156"/>
      <c r="J2062" s="156"/>
      <c r="K2062" s="156"/>
      <c r="L2062" s="156"/>
      <c r="M2062" s="158"/>
      <c r="N2062" s="158"/>
      <c r="O2062" s="158"/>
    </row>
    <row r="2063" spans="8:15">
      <c r="H2063" s="157"/>
      <c r="I2063" s="156"/>
      <c r="J2063" s="156"/>
      <c r="K2063" s="156"/>
      <c r="L2063" s="156"/>
      <c r="M2063" s="158"/>
      <c r="N2063" s="158"/>
      <c r="O2063" s="158"/>
    </row>
    <row r="2064" spans="8:15">
      <c r="H2064" s="157"/>
      <c r="I2064" s="156"/>
      <c r="J2064" s="156"/>
      <c r="K2064" s="156"/>
      <c r="L2064" s="156"/>
      <c r="M2064" s="158"/>
      <c r="N2064" s="158"/>
      <c r="O2064" s="158"/>
    </row>
    <row r="2065" spans="8:15">
      <c r="H2065" s="157"/>
      <c r="I2065" s="156"/>
      <c r="J2065" s="156"/>
      <c r="K2065" s="156"/>
      <c r="L2065" s="156"/>
      <c r="M2065" s="158"/>
      <c r="N2065" s="158"/>
      <c r="O2065" s="158"/>
    </row>
    <row r="2066" spans="8:15">
      <c r="H2066" s="157"/>
      <c r="I2066" s="156"/>
      <c r="J2066" s="156"/>
      <c r="K2066" s="156"/>
      <c r="L2066" s="156"/>
      <c r="M2066" s="158"/>
      <c r="N2066" s="158"/>
      <c r="O2066" s="158"/>
    </row>
    <row r="2067" spans="8:15">
      <c r="H2067" s="157"/>
      <c r="I2067" s="156"/>
      <c r="J2067" s="156"/>
      <c r="K2067" s="156"/>
      <c r="L2067" s="156"/>
      <c r="M2067" s="158"/>
      <c r="N2067" s="158"/>
      <c r="O2067" s="158"/>
    </row>
    <row r="2068" spans="8:15">
      <c r="H2068" s="157"/>
      <c r="I2068" s="156"/>
      <c r="J2068" s="156"/>
      <c r="K2068" s="156"/>
      <c r="L2068" s="156"/>
      <c r="M2068" s="158"/>
      <c r="N2068" s="158"/>
      <c r="O2068" s="158"/>
    </row>
    <row r="2069" spans="8:15">
      <c r="H2069" s="157"/>
      <c r="I2069" s="156"/>
      <c r="J2069" s="156"/>
      <c r="K2069" s="156"/>
      <c r="L2069" s="156"/>
      <c r="M2069" s="158"/>
      <c r="N2069" s="158"/>
      <c r="O2069" s="158"/>
    </row>
    <row r="2070" spans="8:15">
      <c r="H2070" s="157"/>
      <c r="I2070" s="156"/>
      <c r="J2070" s="156"/>
      <c r="K2070" s="156"/>
      <c r="L2070" s="156"/>
      <c r="M2070" s="158"/>
      <c r="N2070" s="158"/>
      <c r="O2070" s="158"/>
    </row>
    <row r="2071" spans="8:15">
      <c r="H2071" s="157"/>
      <c r="I2071" s="156"/>
      <c r="J2071" s="156"/>
      <c r="K2071" s="156"/>
      <c r="L2071" s="156"/>
      <c r="M2071" s="158"/>
      <c r="N2071" s="158"/>
      <c r="O2071" s="158"/>
    </row>
    <row r="2072" spans="8:15">
      <c r="H2072" s="157"/>
      <c r="I2072" s="156"/>
      <c r="J2072" s="156"/>
      <c r="K2072" s="156"/>
      <c r="L2072" s="156"/>
      <c r="M2072" s="158"/>
      <c r="N2072" s="158"/>
      <c r="O2072" s="158"/>
    </row>
    <row r="2073" spans="8:15">
      <c r="H2073" s="157"/>
      <c r="I2073" s="156"/>
      <c r="J2073" s="156"/>
      <c r="K2073" s="156"/>
      <c r="L2073" s="156"/>
      <c r="M2073" s="158"/>
      <c r="N2073" s="158"/>
      <c r="O2073" s="158"/>
    </row>
    <row r="2074" spans="8:15">
      <c r="H2074" s="157"/>
      <c r="I2074" s="156"/>
      <c r="J2074" s="156"/>
      <c r="K2074" s="156"/>
      <c r="L2074" s="156"/>
      <c r="M2074" s="158"/>
      <c r="N2074" s="158"/>
      <c r="O2074" s="158"/>
    </row>
    <row r="2075" spans="8:15">
      <c r="H2075" s="157"/>
      <c r="I2075" s="156"/>
      <c r="J2075" s="156"/>
      <c r="K2075" s="156"/>
      <c r="L2075" s="156"/>
      <c r="M2075" s="158"/>
      <c r="N2075" s="158"/>
      <c r="O2075" s="158"/>
    </row>
    <row r="2076" spans="8:15">
      <c r="H2076" s="157"/>
      <c r="I2076" s="156"/>
      <c r="J2076" s="156"/>
      <c r="K2076" s="156"/>
      <c r="L2076" s="156"/>
      <c r="M2076" s="158"/>
      <c r="N2076" s="158"/>
      <c r="O2076" s="158"/>
    </row>
    <row r="2077" spans="8:15">
      <c r="H2077" s="157"/>
      <c r="I2077" s="156"/>
      <c r="J2077" s="156"/>
      <c r="K2077" s="156"/>
      <c r="L2077" s="156"/>
      <c r="M2077" s="158"/>
      <c r="N2077" s="158"/>
      <c r="O2077" s="158"/>
    </row>
    <row r="2078" spans="8:15">
      <c r="H2078" s="157"/>
      <c r="I2078" s="156"/>
      <c r="J2078" s="156"/>
      <c r="K2078" s="156"/>
      <c r="L2078" s="156"/>
      <c r="M2078" s="158"/>
      <c r="N2078" s="158"/>
      <c r="O2078" s="158"/>
    </row>
    <row r="2079" spans="8:15">
      <c r="H2079" s="157"/>
      <c r="I2079" s="156"/>
      <c r="J2079" s="156"/>
      <c r="K2079" s="156"/>
      <c r="L2079" s="156"/>
      <c r="M2079" s="158"/>
      <c r="N2079" s="158"/>
      <c r="O2079" s="158"/>
    </row>
    <row r="2080" spans="8:15">
      <c r="H2080" s="157"/>
      <c r="I2080" s="156"/>
      <c r="J2080" s="156"/>
      <c r="K2080" s="156"/>
      <c r="L2080" s="156"/>
      <c r="M2080" s="158"/>
      <c r="N2080" s="158"/>
      <c r="O2080" s="158"/>
    </row>
    <row r="2081" spans="8:15">
      <c r="H2081" s="157"/>
      <c r="I2081" s="156"/>
      <c r="J2081" s="156"/>
      <c r="K2081" s="156"/>
      <c r="L2081" s="156"/>
      <c r="M2081" s="158"/>
      <c r="N2081" s="158"/>
      <c r="O2081" s="158"/>
    </row>
    <row r="2082" spans="8:15">
      <c r="H2082" s="157"/>
      <c r="I2082" s="156"/>
      <c r="J2082" s="156"/>
      <c r="K2082" s="156"/>
      <c r="L2082" s="156"/>
      <c r="M2082" s="158"/>
      <c r="N2082" s="158"/>
      <c r="O2082" s="158"/>
    </row>
    <row r="2083" spans="8:15">
      <c r="H2083" s="157"/>
      <c r="I2083" s="156"/>
      <c r="J2083" s="156"/>
      <c r="K2083" s="156"/>
      <c r="L2083" s="156"/>
      <c r="M2083" s="158"/>
      <c r="N2083" s="158"/>
      <c r="O2083" s="158"/>
    </row>
    <row r="2084" spans="8:15">
      <c r="H2084" s="157"/>
      <c r="I2084" s="156"/>
      <c r="J2084" s="156"/>
      <c r="K2084" s="156"/>
      <c r="L2084" s="156"/>
      <c r="M2084" s="158"/>
      <c r="N2084" s="158"/>
      <c r="O2084" s="158"/>
    </row>
    <row r="2085" spans="8:15">
      <c r="H2085" s="157"/>
      <c r="I2085" s="156"/>
      <c r="J2085" s="156"/>
      <c r="K2085" s="156"/>
      <c r="L2085" s="156"/>
      <c r="M2085" s="158"/>
      <c r="N2085" s="158"/>
      <c r="O2085" s="158"/>
    </row>
    <row r="2086" spans="8:15">
      <c r="H2086" s="157"/>
      <c r="I2086" s="156"/>
      <c r="J2086" s="156"/>
      <c r="K2086" s="156"/>
      <c r="L2086" s="156"/>
      <c r="M2086" s="158"/>
      <c r="N2086" s="158"/>
      <c r="O2086" s="158"/>
    </row>
    <row r="2087" spans="8:15">
      <c r="H2087" s="157"/>
      <c r="I2087" s="156"/>
      <c r="J2087" s="156"/>
      <c r="K2087" s="156"/>
      <c r="L2087" s="156"/>
      <c r="M2087" s="158"/>
      <c r="N2087" s="158"/>
      <c r="O2087" s="158"/>
    </row>
    <row r="2088" spans="8:15">
      <c r="H2088" s="157"/>
      <c r="I2088" s="156"/>
      <c r="J2088" s="156"/>
      <c r="K2088" s="156"/>
      <c r="L2088" s="156"/>
      <c r="M2088" s="158"/>
      <c r="N2088" s="158"/>
      <c r="O2088" s="158"/>
    </row>
    <row r="2089" spans="8:15">
      <c r="H2089" s="157"/>
      <c r="I2089" s="156"/>
      <c r="J2089" s="156"/>
      <c r="K2089" s="156"/>
      <c r="L2089" s="156"/>
      <c r="M2089" s="158"/>
      <c r="N2089" s="158"/>
      <c r="O2089" s="158"/>
    </row>
    <row r="2090" spans="8:15">
      <c r="H2090" s="157"/>
      <c r="I2090" s="156"/>
      <c r="J2090" s="156"/>
      <c r="K2090" s="156"/>
      <c r="L2090" s="156"/>
      <c r="M2090" s="158"/>
      <c r="N2090" s="158"/>
      <c r="O2090" s="158"/>
    </row>
    <row r="2091" spans="8:15">
      <c r="H2091" s="157"/>
      <c r="I2091" s="156"/>
      <c r="J2091" s="156"/>
      <c r="K2091" s="156"/>
      <c r="L2091" s="156"/>
      <c r="M2091" s="158"/>
      <c r="N2091" s="158"/>
      <c r="O2091" s="158"/>
    </row>
    <row r="2092" spans="8:15">
      <c r="H2092" s="157"/>
      <c r="I2092" s="156"/>
      <c r="J2092" s="156"/>
      <c r="K2092" s="156"/>
      <c r="L2092" s="156"/>
      <c r="M2092" s="158"/>
      <c r="N2092" s="158"/>
      <c r="O2092" s="158"/>
    </row>
    <row r="2093" spans="8:15">
      <c r="H2093" s="157"/>
      <c r="I2093" s="156"/>
      <c r="J2093" s="156"/>
      <c r="K2093" s="156"/>
      <c r="L2093" s="156"/>
      <c r="M2093" s="158"/>
      <c r="N2093" s="158"/>
      <c r="O2093" s="158"/>
    </row>
    <row r="2094" spans="8:15">
      <c r="H2094" s="157"/>
      <c r="I2094" s="156"/>
      <c r="J2094" s="156"/>
      <c r="K2094" s="156"/>
      <c r="L2094" s="156"/>
      <c r="M2094" s="158"/>
      <c r="N2094" s="158"/>
      <c r="O2094" s="158"/>
    </row>
    <row r="2095" spans="8:15">
      <c r="H2095" s="157"/>
      <c r="I2095" s="156"/>
      <c r="J2095" s="156"/>
      <c r="K2095" s="156"/>
      <c r="L2095" s="156"/>
      <c r="M2095" s="158"/>
      <c r="N2095" s="158"/>
      <c r="O2095" s="158"/>
    </row>
    <row r="2096" spans="8:15">
      <c r="H2096" s="157"/>
      <c r="I2096" s="156"/>
      <c r="J2096" s="156"/>
      <c r="K2096" s="156"/>
      <c r="L2096" s="156"/>
      <c r="M2096" s="158"/>
      <c r="N2096" s="158"/>
      <c r="O2096" s="158"/>
    </row>
    <row r="2097" spans="8:15">
      <c r="H2097" s="157"/>
      <c r="I2097" s="156"/>
      <c r="J2097" s="156"/>
      <c r="K2097" s="156"/>
      <c r="L2097" s="156"/>
      <c r="M2097" s="158"/>
      <c r="N2097" s="158"/>
      <c r="O2097" s="158"/>
    </row>
    <row r="2098" spans="8:15">
      <c r="H2098" s="157"/>
      <c r="I2098" s="156"/>
      <c r="J2098" s="156"/>
      <c r="K2098" s="156"/>
      <c r="L2098" s="156"/>
      <c r="M2098" s="158"/>
      <c r="N2098" s="158"/>
      <c r="O2098" s="158"/>
    </row>
    <row r="2099" spans="8:15">
      <c r="H2099" s="157"/>
      <c r="I2099" s="156"/>
      <c r="J2099" s="156"/>
      <c r="K2099" s="156"/>
      <c r="L2099" s="156"/>
      <c r="M2099" s="158"/>
      <c r="N2099" s="158"/>
      <c r="O2099" s="158"/>
    </row>
    <row r="2100" spans="8:15">
      <c r="H2100" s="157"/>
      <c r="I2100" s="156"/>
      <c r="J2100" s="156"/>
      <c r="K2100" s="156"/>
      <c r="L2100" s="156"/>
      <c r="M2100" s="158"/>
      <c r="N2100" s="158"/>
      <c r="O2100" s="158"/>
    </row>
    <row r="2101" spans="8:15">
      <c r="H2101" s="157"/>
      <c r="I2101" s="156"/>
      <c r="J2101" s="156"/>
      <c r="K2101" s="156"/>
      <c r="L2101" s="156"/>
      <c r="M2101" s="158"/>
      <c r="N2101" s="158"/>
      <c r="O2101" s="158"/>
    </row>
    <row r="2102" spans="8:15">
      <c r="H2102" s="157"/>
      <c r="I2102" s="156"/>
      <c r="J2102" s="156"/>
      <c r="K2102" s="156"/>
      <c r="L2102" s="156"/>
      <c r="M2102" s="158"/>
      <c r="N2102" s="158"/>
      <c r="O2102" s="158"/>
    </row>
    <row r="2103" spans="8:15">
      <c r="H2103" s="157"/>
      <c r="I2103" s="156"/>
      <c r="J2103" s="156"/>
      <c r="K2103" s="156"/>
      <c r="L2103" s="156"/>
      <c r="M2103" s="158"/>
      <c r="N2103" s="158"/>
      <c r="O2103" s="158"/>
    </row>
    <row r="2104" spans="8:15">
      <c r="H2104" s="157"/>
      <c r="I2104" s="156"/>
      <c r="J2104" s="156"/>
      <c r="K2104" s="156"/>
      <c r="L2104" s="156"/>
      <c r="M2104" s="158"/>
      <c r="N2104" s="158"/>
      <c r="O2104" s="158"/>
    </row>
    <row r="2105" spans="8:15">
      <c r="H2105" s="157"/>
      <c r="I2105" s="156"/>
      <c r="J2105" s="156"/>
      <c r="K2105" s="156"/>
      <c r="L2105" s="156"/>
      <c r="M2105" s="158"/>
      <c r="N2105" s="158"/>
      <c r="O2105" s="158"/>
    </row>
    <row r="2106" spans="8:15">
      <c r="H2106" s="157"/>
      <c r="I2106" s="156"/>
      <c r="J2106" s="156"/>
      <c r="K2106" s="156"/>
      <c r="L2106" s="156"/>
      <c r="M2106" s="158"/>
      <c r="N2106" s="158"/>
      <c r="O2106" s="158"/>
    </row>
    <row r="2107" spans="8:15">
      <c r="H2107" s="157"/>
      <c r="I2107" s="156"/>
      <c r="J2107" s="156"/>
      <c r="K2107" s="156"/>
      <c r="L2107" s="156"/>
      <c r="M2107" s="158"/>
      <c r="N2107" s="158"/>
      <c r="O2107" s="158"/>
    </row>
    <row r="2108" spans="8:15">
      <c r="H2108" s="157"/>
      <c r="I2108" s="156"/>
      <c r="J2108" s="156"/>
      <c r="K2108" s="156"/>
      <c r="L2108" s="156"/>
      <c r="M2108" s="158"/>
      <c r="N2108" s="158"/>
      <c r="O2108" s="158"/>
    </row>
    <row r="2109" spans="8:15">
      <c r="H2109" s="157"/>
      <c r="I2109" s="156"/>
      <c r="J2109" s="156"/>
      <c r="K2109" s="156"/>
      <c r="L2109" s="156"/>
      <c r="M2109" s="158"/>
      <c r="N2109" s="158"/>
      <c r="O2109" s="158"/>
    </row>
    <row r="2110" spans="8:15">
      <c r="H2110" s="157"/>
      <c r="I2110" s="156"/>
      <c r="J2110" s="156"/>
      <c r="K2110" s="156"/>
      <c r="L2110" s="156"/>
      <c r="M2110" s="158"/>
      <c r="N2110" s="158"/>
      <c r="O2110" s="158"/>
    </row>
    <row r="2111" spans="8:15">
      <c r="H2111" s="157"/>
      <c r="I2111" s="156"/>
      <c r="J2111" s="156"/>
      <c r="K2111" s="156"/>
      <c r="L2111" s="156"/>
      <c r="M2111" s="158"/>
      <c r="N2111" s="158"/>
      <c r="O2111" s="158"/>
    </row>
    <row r="2112" spans="8:15">
      <c r="H2112" s="157"/>
      <c r="I2112" s="156"/>
      <c r="J2112" s="156"/>
      <c r="K2112" s="156"/>
      <c r="L2112" s="156"/>
      <c r="M2112" s="158"/>
      <c r="N2112" s="158"/>
      <c r="O2112" s="158"/>
    </row>
    <row r="2113" spans="8:15">
      <c r="H2113" s="157"/>
      <c r="I2113" s="156"/>
      <c r="J2113" s="156"/>
      <c r="K2113" s="156"/>
      <c r="L2113" s="156"/>
      <c r="M2113" s="158"/>
      <c r="N2113" s="158"/>
      <c r="O2113" s="158"/>
    </row>
    <row r="2114" spans="8:15">
      <c r="H2114" s="157"/>
      <c r="I2114" s="156"/>
      <c r="J2114" s="156"/>
      <c r="K2114" s="156"/>
      <c r="L2114" s="156"/>
      <c r="M2114" s="158"/>
      <c r="N2114" s="158"/>
      <c r="O2114" s="158"/>
    </row>
    <row r="2115" spans="8:15">
      <c r="H2115" s="157"/>
      <c r="I2115" s="156"/>
      <c r="J2115" s="156"/>
      <c r="K2115" s="156"/>
      <c r="L2115" s="156"/>
      <c r="M2115" s="158"/>
      <c r="N2115" s="158"/>
      <c r="O2115" s="158"/>
    </row>
    <row r="2116" spans="8:15">
      <c r="H2116" s="157"/>
      <c r="I2116" s="156"/>
      <c r="J2116" s="156"/>
      <c r="K2116" s="156"/>
      <c r="L2116" s="156"/>
      <c r="M2116" s="158"/>
      <c r="N2116" s="158"/>
      <c r="O2116" s="158"/>
    </row>
    <row r="2117" spans="8:15">
      <c r="H2117" s="157"/>
      <c r="I2117" s="156"/>
      <c r="J2117" s="156"/>
      <c r="K2117" s="156"/>
      <c r="L2117" s="156"/>
      <c r="M2117" s="158"/>
      <c r="N2117" s="158"/>
      <c r="O2117" s="158"/>
    </row>
    <row r="2118" spans="8:15">
      <c r="H2118" s="157"/>
      <c r="I2118" s="156"/>
      <c r="J2118" s="156"/>
      <c r="K2118" s="156"/>
      <c r="L2118" s="156"/>
      <c r="M2118" s="158"/>
      <c r="N2118" s="158"/>
      <c r="O2118" s="158"/>
    </row>
    <row r="2119" spans="8:15">
      <c r="H2119" s="157"/>
      <c r="I2119" s="156"/>
      <c r="J2119" s="156"/>
      <c r="K2119" s="156"/>
      <c r="L2119" s="156"/>
      <c r="M2119" s="158"/>
      <c r="N2119" s="158"/>
      <c r="O2119" s="158"/>
    </row>
    <row r="2120" spans="8:15">
      <c r="H2120" s="157"/>
      <c r="I2120" s="156"/>
      <c r="J2120" s="156"/>
      <c r="K2120" s="156"/>
      <c r="L2120" s="156"/>
      <c r="M2120" s="158"/>
      <c r="N2120" s="158"/>
      <c r="O2120" s="158"/>
    </row>
    <row r="2121" spans="8:15">
      <c r="H2121" s="157"/>
      <c r="I2121" s="156"/>
      <c r="J2121" s="156"/>
      <c r="K2121" s="156"/>
      <c r="L2121" s="156"/>
      <c r="M2121" s="158"/>
      <c r="N2121" s="158"/>
      <c r="O2121" s="158"/>
    </row>
    <row r="2122" spans="8:15">
      <c r="H2122" s="157"/>
      <c r="I2122" s="156"/>
      <c r="J2122" s="156"/>
      <c r="K2122" s="156"/>
      <c r="L2122" s="156"/>
      <c r="M2122" s="158"/>
      <c r="N2122" s="158"/>
      <c r="O2122" s="158"/>
    </row>
    <row r="2123" spans="8:15">
      <c r="H2123" s="157"/>
      <c r="I2123" s="156"/>
      <c r="J2123" s="156"/>
      <c r="K2123" s="156"/>
      <c r="L2123" s="156"/>
      <c r="M2123" s="158"/>
      <c r="N2123" s="158"/>
      <c r="O2123" s="158"/>
    </row>
    <row r="2124" spans="8:15">
      <c r="H2124" s="157"/>
      <c r="I2124" s="156"/>
      <c r="J2124" s="156"/>
      <c r="K2124" s="156"/>
      <c r="L2124" s="156"/>
      <c r="M2124" s="158"/>
      <c r="N2124" s="158"/>
      <c r="O2124" s="158"/>
    </row>
    <row r="2125" spans="8:15">
      <c r="H2125" s="157"/>
      <c r="I2125" s="156"/>
      <c r="J2125" s="156"/>
      <c r="K2125" s="156"/>
      <c r="L2125" s="156"/>
      <c r="M2125" s="158"/>
      <c r="N2125" s="158"/>
      <c r="O2125" s="158"/>
    </row>
    <row r="2126" spans="8:15">
      <c r="H2126" s="157"/>
      <c r="I2126" s="156"/>
      <c r="J2126" s="156"/>
      <c r="K2126" s="156"/>
      <c r="L2126" s="156"/>
      <c r="M2126" s="158"/>
      <c r="N2126" s="158"/>
      <c r="O2126" s="158"/>
    </row>
    <row r="2127" spans="8:15">
      <c r="H2127" s="157"/>
      <c r="I2127" s="156"/>
      <c r="J2127" s="156"/>
      <c r="K2127" s="156"/>
      <c r="L2127" s="156"/>
      <c r="M2127" s="158"/>
      <c r="N2127" s="158"/>
      <c r="O2127" s="158"/>
    </row>
    <row r="2128" spans="8:15">
      <c r="H2128" s="157"/>
      <c r="I2128" s="156"/>
      <c r="J2128" s="156"/>
      <c r="K2128" s="156"/>
      <c r="L2128" s="156"/>
      <c r="M2128" s="158"/>
      <c r="N2128" s="158"/>
      <c r="O2128" s="158"/>
    </row>
    <row r="2129" spans="8:15">
      <c r="H2129" s="157"/>
      <c r="I2129" s="156"/>
      <c r="J2129" s="156"/>
      <c r="K2129" s="156"/>
      <c r="L2129" s="156"/>
      <c r="M2129" s="158"/>
      <c r="N2129" s="158"/>
      <c r="O2129" s="158"/>
    </row>
    <row r="2130" spans="8:15">
      <c r="H2130" s="157"/>
      <c r="I2130" s="156"/>
      <c r="J2130" s="156"/>
      <c r="K2130" s="156"/>
      <c r="L2130" s="156"/>
      <c r="M2130" s="158"/>
      <c r="N2130" s="158"/>
      <c r="O2130" s="158"/>
    </row>
    <row r="2131" spans="8:15">
      <c r="H2131" s="157"/>
      <c r="I2131" s="156"/>
      <c r="J2131" s="156"/>
      <c r="K2131" s="156"/>
      <c r="L2131" s="156"/>
      <c r="M2131" s="158"/>
      <c r="N2131" s="158"/>
      <c r="O2131" s="158"/>
    </row>
    <row r="2132" spans="8:15">
      <c r="H2132" s="157"/>
      <c r="I2132" s="156"/>
      <c r="J2132" s="156"/>
      <c r="K2132" s="156"/>
      <c r="L2132" s="156"/>
      <c r="M2132" s="158"/>
      <c r="N2132" s="158"/>
      <c r="O2132" s="158"/>
    </row>
    <row r="2133" spans="8:15">
      <c r="H2133" s="157"/>
      <c r="I2133" s="156"/>
      <c r="J2133" s="156"/>
      <c r="K2133" s="156"/>
      <c r="L2133" s="156"/>
      <c r="M2133" s="158"/>
      <c r="N2133" s="158"/>
      <c r="O2133" s="158"/>
    </row>
    <row r="2134" spans="8:15">
      <c r="H2134" s="157"/>
      <c r="I2134" s="156"/>
      <c r="J2134" s="156"/>
      <c r="K2134" s="156"/>
      <c r="L2134" s="156"/>
      <c r="M2134" s="158"/>
      <c r="N2134" s="158"/>
      <c r="O2134" s="158"/>
    </row>
    <row r="2135" spans="8:15">
      <c r="H2135" s="157"/>
      <c r="I2135" s="156"/>
      <c r="J2135" s="156"/>
      <c r="K2135" s="156"/>
      <c r="L2135" s="156"/>
      <c r="M2135" s="158"/>
      <c r="N2135" s="158"/>
      <c r="O2135" s="158"/>
    </row>
    <row r="2136" spans="8:15">
      <c r="H2136" s="157"/>
      <c r="I2136" s="156"/>
      <c r="J2136" s="156"/>
      <c r="K2136" s="156"/>
      <c r="L2136" s="156"/>
      <c r="M2136" s="158"/>
      <c r="N2136" s="158"/>
      <c r="O2136" s="158"/>
    </row>
    <row r="2137" spans="8:15">
      <c r="H2137" s="157"/>
      <c r="I2137" s="156"/>
      <c r="J2137" s="156"/>
      <c r="K2137" s="156"/>
      <c r="L2137" s="156"/>
      <c r="M2137" s="158"/>
      <c r="N2137" s="158"/>
      <c r="O2137" s="158"/>
    </row>
    <row r="2138" spans="8:15">
      <c r="H2138" s="157"/>
      <c r="I2138" s="156"/>
      <c r="J2138" s="156"/>
      <c r="K2138" s="156"/>
      <c r="L2138" s="156"/>
      <c r="M2138" s="158"/>
      <c r="N2138" s="158"/>
      <c r="O2138" s="158"/>
    </row>
    <row r="2139" spans="8:15">
      <c r="H2139" s="157"/>
      <c r="I2139" s="156"/>
      <c r="J2139" s="156"/>
      <c r="K2139" s="156"/>
      <c r="L2139" s="156"/>
      <c r="M2139" s="158"/>
      <c r="N2139" s="158"/>
      <c r="O2139" s="158"/>
    </row>
    <row r="2140" spans="8:15">
      <c r="H2140" s="157"/>
      <c r="I2140" s="156"/>
      <c r="J2140" s="156"/>
      <c r="K2140" s="156"/>
      <c r="L2140" s="156"/>
      <c r="M2140" s="158"/>
      <c r="N2140" s="158"/>
      <c r="O2140" s="158"/>
    </row>
    <row r="2141" spans="8:15">
      <c r="H2141" s="157"/>
      <c r="I2141" s="156"/>
      <c r="J2141" s="156"/>
      <c r="K2141" s="156"/>
      <c r="L2141" s="156"/>
      <c r="M2141" s="158"/>
      <c r="N2141" s="158"/>
      <c r="O2141" s="158"/>
    </row>
    <row r="2142" spans="8:15">
      <c r="H2142" s="157"/>
      <c r="I2142" s="156"/>
      <c r="J2142" s="156"/>
      <c r="K2142" s="156"/>
      <c r="L2142" s="156"/>
      <c r="M2142" s="158"/>
      <c r="N2142" s="158"/>
      <c r="O2142" s="158"/>
    </row>
    <row r="2143" spans="8:15">
      <c r="H2143" s="157"/>
      <c r="I2143" s="156"/>
      <c r="J2143" s="156"/>
      <c r="K2143" s="156"/>
      <c r="L2143" s="156"/>
      <c r="M2143" s="158"/>
      <c r="N2143" s="158"/>
      <c r="O2143" s="158"/>
    </row>
    <row r="2144" spans="8:15">
      <c r="H2144" s="157"/>
      <c r="I2144" s="156"/>
      <c r="J2144" s="156"/>
      <c r="K2144" s="156"/>
      <c r="L2144" s="156"/>
      <c r="M2144" s="158"/>
      <c r="N2144" s="158"/>
      <c r="O2144" s="158"/>
    </row>
    <row r="2145" spans="8:15">
      <c r="H2145" s="157"/>
      <c r="I2145" s="156"/>
      <c r="J2145" s="156"/>
      <c r="K2145" s="156"/>
      <c r="L2145" s="156"/>
      <c r="M2145" s="158"/>
      <c r="N2145" s="158"/>
      <c r="O2145" s="158"/>
    </row>
    <row r="2146" spans="8:15">
      <c r="H2146" s="157"/>
      <c r="I2146" s="156"/>
      <c r="J2146" s="156"/>
      <c r="K2146" s="156"/>
      <c r="L2146" s="156"/>
      <c r="M2146" s="158"/>
      <c r="N2146" s="158"/>
      <c r="O2146" s="158"/>
    </row>
    <row r="2147" spans="8:15">
      <c r="H2147" s="157"/>
      <c r="I2147" s="156"/>
      <c r="J2147" s="156"/>
      <c r="K2147" s="156"/>
      <c r="L2147" s="156"/>
      <c r="M2147" s="158"/>
      <c r="N2147" s="158"/>
      <c r="O2147" s="158"/>
    </row>
    <row r="2148" spans="8:15">
      <c r="H2148" s="157"/>
      <c r="I2148" s="156"/>
      <c r="J2148" s="156"/>
      <c r="K2148" s="156"/>
      <c r="L2148" s="156"/>
      <c r="M2148" s="158"/>
      <c r="N2148" s="158"/>
      <c r="O2148" s="158"/>
    </row>
    <row r="2149" spans="8:15">
      <c r="H2149" s="157"/>
      <c r="I2149" s="156"/>
      <c r="J2149" s="156"/>
      <c r="K2149" s="156"/>
      <c r="L2149" s="156"/>
      <c r="M2149" s="158"/>
      <c r="N2149" s="158"/>
      <c r="O2149" s="158"/>
    </row>
    <row r="2150" spans="8:15">
      <c r="H2150" s="157"/>
      <c r="I2150" s="156"/>
      <c r="J2150" s="156"/>
      <c r="K2150" s="156"/>
      <c r="L2150" s="156"/>
      <c r="M2150" s="158"/>
      <c r="N2150" s="158"/>
      <c r="O2150" s="158"/>
    </row>
    <row r="2151" spans="8:15">
      <c r="H2151" s="157"/>
      <c r="I2151" s="156"/>
      <c r="J2151" s="156"/>
      <c r="K2151" s="156"/>
      <c r="L2151" s="156"/>
      <c r="M2151" s="158"/>
      <c r="N2151" s="158"/>
      <c r="O2151" s="158"/>
    </row>
    <row r="2152" spans="8:15">
      <c r="H2152" s="157"/>
      <c r="I2152" s="156"/>
      <c r="J2152" s="156"/>
      <c r="K2152" s="156"/>
      <c r="L2152" s="156"/>
      <c r="M2152" s="158"/>
      <c r="N2152" s="158"/>
      <c r="O2152" s="158"/>
    </row>
    <row r="2153" spans="8:15">
      <c r="H2153" s="157"/>
      <c r="I2153" s="156"/>
      <c r="J2153" s="156"/>
      <c r="K2153" s="156"/>
      <c r="L2153" s="156"/>
      <c r="M2153" s="158"/>
      <c r="N2153" s="158"/>
      <c r="O2153" s="158"/>
    </row>
    <row r="2154" spans="8:15">
      <c r="H2154" s="157"/>
      <c r="I2154" s="156"/>
      <c r="J2154" s="156"/>
      <c r="K2154" s="156"/>
      <c r="L2154" s="156"/>
      <c r="M2154" s="158"/>
      <c r="N2154" s="158"/>
      <c r="O2154" s="158"/>
    </row>
    <row r="2155" spans="8:15">
      <c r="H2155" s="157"/>
      <c r="I2155" s="156"/>
      <c r="J2155" s="156"/>
      <c r="K2155" s="156"/>
      <c r="L2155" s="156"/>
      <c r="M2155" s="158"/>
      <c r="N2155" s="158"/>
      <c r="O2155" s="158"/>
    </row>
    <row r="2156" spans="8:15">
      <c r="H2156" s="157"/>
      <c r="I2156" s="156"/>
      <c r="J2156" s="156"/>
      <c r="K2156" s="156"/>
      <c r="L2156" s="156"/>
      <c r="M2156" s="158"/>
      <c r="N2156" s="158"/>
      <c r="O2156" s="158"/>
    </row>
    <row r="2157" spans="8:15">
      <c r="H2157" s="157"/>
      <c r="I2157" s="156"/>
      <c r="J2157" s="156"/>
      <c r="K2157" s="156"/>
      <c r="L2157" s="156"/>
      <c r="M2157" s="158"/>
      <c r="N2157" s="158"/>
      <c r="O2157" s="158"/>
    </row>
    <row r="2158" spans="8:15">
      <c r="H2158" s="157"/>
      <c r="I2158" s="156"/>
      <c r="J2158" s="156"/>
      <c r="K2158" s="156"/>
      <c r="L2158" s="156"/>
      <c r="M2158" s="158"/>
      <c r="N2158" s="158"/>
      <c r="O2158" s="158"/>
    </row>
    <row r="2159" spans="8:15">
      <c r="H2159" s="157"/>
      <c r="I2159" s="156"/>
      <c r="J2159" s="156"/>
      <c r="K2159" s="156"/>
      <c r="L2159" s="156"/>
      <c r="M2159" s="158"/>
      <c r="N2159" s="158"/>
      <c r="O2159" s="158"/>
    </row>
    <row r="2160" spans="8:15">
      <c r="H2160" s="157"/>
      <c r="I2160" s="156"/>
      <c r="J2160" s="156"/>
      <c r="K2160" s="156"/>
      <c r="L2160" s="156"/>
      <c r="M2160" s="158"/>
      <c r="N2160" s="158"/>
      <c r="O2160" s="158"/>
    </row>
    <row r="2161" spans="8:15">
      <c r="H2161" s="157"/>
      <c r="I2161" s="156"/>
      <c r="J2161" s="156"/>
      <c r="K2161" s="156"/>
      <c r="L2161" s="156"/>
      <c r="M2161" s="158"/>
      <c r="N2161" s="158"/>
      <c r="O2161" s="158"/>
    </row>
    <row r="2162" spans="8:15">
      <c r="H2162" s="157"/>
      <c r="I2162" s="156"/>
      <c r="J2162" s="156"/>
      <c r="K2162" s="156"/>
      <c r="L2162" s="156"/>
      <c r="M2162" s="158"/>
      <c r="N2162" s="158"/>
      <c r="O2162" s="158"/>
    </row>
    <row r="2163" spans="8:15">
      <c r="H2163" s="157"/>
      <c r="I2163" s="156"/>
      <c r="J2163" s="156"/>
      <c r="K2163" s="156"/>
      <c r="L2163" s="156"/>
      <c r="M2163" s="158"/>
      <c r="N2163" s="158"/>
      <c r="O2163" s="158"/>
    </row>
    <row r="2164" spans="8:15">
      <c r="H2164" s="157"/>
      <c r="I2164" s="156"/>
      <c r="J2164" s="156"/>
      <c r="K2164" s="156"/>
      <c r="L2164" s="156"/>
      <c r="M2164" s="158"/>
      <c r="N2164" s="158"/>
      <c r="O2164" s="158"/>
    </row>
    <row r="2165" spans="8:15">
      <c r="H2165" s="157"/>
      <c r="I2165" s="156"/>
      <c r="J2165" s="156"/>
      <c r="K2165" s="156"/>
      <c r="L2165" s="156"/>
      <c r="M2165" s="158"/>
      <c r="N2165" s="158"/>
      <c r="O2165" s="158"/>
    </row>
    <row r="2166" spans="8:15">
      <c r="H2166" s="157"/>
      <c r="I2166" s="156"/>
      <c r="J2166" s="156"/>
      <c r="K2166" s="156"/>
      <c r="L2166" s="156"/>
      <c r="M2166" s="158"/>
      <c r="N2166" s="158"/>
      <c r="O2166" s="158"/>
    </row>
    <row r="2167" spans="8:15">
      <c r="H2167" s="157"/>
      <c r="I2167" s="156"/>
      <c r="J2167" s="156"/>
      <c r="K2167" s="156"/>
      <c r="L2167" s="156"/>
      <c r="M2167" s="158"/>
      <c r="N2167" s="158"/>
      <c r="O2167" s="158"/>
    </row>
    <row r="2168" spans="8:15">
      <c r="H2168" s="157"/>
      <c r="I2168" s="156"/>
      <c r="J2168" s="156"/>
      <c r="K2168" s="156"/>
      <c r="L2168" s="156"/>
      <c r="M2168" s="158"/>
      <c r="N2168" s="158"/>
      <c r="O2168" s="158"/>
    </row>
    <row r="2169" spans="8:15">
      <c r="H2169" s="157"/>
      <c r="I2169" s="156"/>
      <c r="J2169" s="156"/>
      <c r="K2169" s="156"/>
      <c r="L2169" s="156"/>
      <c r="M2169" s="158"/>
      <c r="N2169" s="158"/>
      <c r="O2169" s="158"/>
    </row>
    <row r="2170" spans="8:15">
      <c r="H2170" s="157"/>
      <c r="I2170" s="156"/>
      <c r="J2170" s="156"/>
      <c r="K2170" s="156"/>
      <c r="L2170" s="156"/>
      <c r="M2170" s="158"/>
      <c r="N2170" s="158"/>
      <c r="O2170" s="158"/>
    </row>
    <row r="2171" spans="8:15">
      <c r="H2171" s="157"/>
      <c r="I2171" s="156"/>
      <c r="J2171" s="156"/>
      <c r="K2171" s="156"/>
      <c r="L2171" s="156"/>
      <c r="M2171" s="158"/>
      <c r="N2171" s="158"/>
      <c r="O2171" s="158"/>
    </row>
    <row r="2172" spans="8:15">
      <c r="H2172" s="157"/>
      <c r="I2172" s="156"/>
      <c r="J2172" s="156"/>
      <c r="K2172" s="156"/>
      <c r="L2172" s="156"/>
      <c r="M2172" s="158"/>
      <c r="N2172" s="158"/>
      <c r="O2172" s="158"/>
    </row>
    <row r="2173" spans="8:15">
      <c r="H2173" s="157"/>
      <c r="I2173" s="156"/>
      <c r="J2173" s="156"/>
      <c r="K2173" s="156"/>
      <c r="L2173" s="156"/>
      <c r="M2173" s="158"/>
      <c r="N2173" s="158"/>
      <c r="O2173" s="158"/>
    </row>
    <row r="2174" spans="8:15">
      <c r="H2174" s="157"/>
      <c r="I2174" s="156"/>
      <c r="J2174" s="156"/>
      <c r="K2174" s="156"/>
      <c r="L2174" s="156"/>
      <c r="M2174" s="158"/>
      <c r="N2174" s="158"/>
      <c r="O2174" s="158"/>
    </row>
    <row r="2175" spans="8:15">
      <c r="H2175" s="157"/>
      <c r="I2175" s="156"/>
      <c r="J2175" s="156"/>
      <c r="K2175" s="156"/>
      <c r="L2175" s="156"/>
      <c r="M2175" s="158"/>
      <c r="N2175" s="158"/>
      <c r="O2175" s="158"/>
    </row>
    <row r="2176" spans="8:15">
      <c r="H2176" s="157"/>
      <c r="I2176" s="156"/>
      <c r="J2176" s="156"/>
      <c r="K2176" s="156"/>
      <c r="L2176" s="156"/>
      <c r="M2176" s="158"/>
      <c r="N2176" s="158"/>
      <c r="O2176" s="158"/>
    </row>
    <row r="2177" spans="8:15">
      <c r="H2177" s="157"/>
      <c r="I2177" s="156"/>
      <c r="J2177" s="156"/>
      <c r="K2177" s="156"/>
      <c r="L2177" s="156"/>
      <c r="M2177" s="158"/>
      <c r="N2177" s="158"/>
      <c r="O2177" s="158"/>
    </row>
    <row r="2178" spans="8:15">
      <c r="H2178" s="157"/>
      <c r="I2178" s="156"/>
      <c r="J2178" s="156"/>
      <c r="K2178" s="156"/>
      <c r="L2178" s="156"/>
      <c r="M2178" s="158"/>
      <c r="N2178" s="158"/>
      <c r="O2178" s="158"/>
    </row>
    <row r="2179" spans="8:15">
      <c r="H2179" s="157"/>
      <c r="I2179" s="156"/>
      <c r="J2179" s="156"/>
      <c r="K2179" s="156"/>
      <c r="L2179" s="156"/>
      <c r="M2179" s="158"/>
      <c r="N2179" s="158"/>
      <c r="O2179" s="158"/>
    </row>
    <row r="2180" spans="8:15">
      <c r="H2180" s="157"/>
      <c r="I2180" s="156"/>
      <c r="J2180" s="156"/>
      <c r="K2180" s="156"/>
      <c r="L2180" s="156"/>
      <c r="M2180" s="158"/>
      <c r="N2180" s="158"/>
      <c r="O2180" s="158"/>
    </row>
    <row r="2181" spans="8:15">
      <c r="H2181" s="157"/>
      <c r="I2181" s="156"/>
      <c r="J2181" s="156"/>
      <c r="K2181" s="156"/>
      <c r="L2181" s="156"/>
      <c r="M2181" s="158"/>
      <c r="N2181" s="158"/>
      <c r="O2181" s="158"/>
    </row>
    <row r="2182" spans="8:15">
      <c r="H2182" s="157"/>
      <c r="I2182" s="156"/>
      <c r="J2182" s="156"/>
      <c r="K2182" s="156"/>
      <c r="L2182" s="156"/>
      <c r="M2182" s="158"/>
      <c r="N2182" s="158"/>
      <c r="O2182" s="158"/>
    </row>
    <row r="2183" spans="8:15">
      <c r="H2183" s="157"/>
      <c r="I2183" s="156"/>
      <c r="J2183" s="156"/>
      <c r="K2183" s="156"/>
      <c r="L2183" s="156"/>
      <c r="M2183" s="158"/>
      <c r="N2183" s="158"/>
      <c r="O2183" s="158"/>
    </row>
    <row r="2184" spans="8:15">
      <c r="H2184" s="157"/>
      <c r="I2184" s="156"/>
      <c r="J2184" s="156"/>
      <c r="K2184" s="156"/>
      <c r="L2184" s="156"/>
      <c r="M2184" s="158"/>
      <c r="N2184" s="158"/>
      <c r="O2184" s="158"/>
    </row>
    <row r="2185" spans="8:15">
      <c r="H2185" s="157"/>
      <c r="I2185" s="156"/>
      <c r="J2185" s="156"/>
      <c r="K2185" s="156"/>
      <c r="L2185" s="156"/>
      <c r="M2185" s="158"/>
      <c r="N2185" s="158"/>
      <c r="O2185" s="158"/>
    </row>
    <row r="2186" spans="8:15">
      <c r="H2186" s="157"/>
      <c r="I2186" s="156"/>
      <c r="J2186" s="156"/>
      <c r="K2186" s="156"/>
      <c r="L2186" s="156"/>
      <c r="M2186" s="158"/>
      <c r="N2186" s="158"/>
      <c r="O2186" s="158"/>
    </row>
    <row r="2187" spans="8:15">
      <c r="H2187" s="157"/>
      <c r="I2187" s="156"/>
      <c r="J2187" s="156"/>
      <c r="K2187" s="156"/>
      <c r="L2187" s="156"/>
      <c r="M2187" s="158"/>
      <c r="N2187" s="158"/>
      <c r="O2187" s="158"/>
    </row>
    <row r="2188" spans="8:15">
      <c r="H2188" s="157"/>
      <c r="I2188" s="156"/>
      <c r="J2188" s="156"/>
      <c r="K2188" s="156"/>
      <c r="L2188" s="156"/>
      <c r="M2188" s="158"/>
      <c r="N2188" s="158"/>
      <c r="O2188" s="158"/>
    </row>
    <row r="2189" spans="8:15">
      <c r="H2189" s="157"/>
      <c r="I2189" s="156"/>
      <c r="J2189" s="156"/>
      <c r="K2189" s="156"/>
      <c r="L2189" s="156"/>
      <c r="M2189" s="158"/>
      <c r="N2189" s="158"/>
      <c r="O2189" s="158"/>
    </row>
    <row r="2190" spans="8:15">
      <c r="H2190" s="157"/>
      <c r="I2190" s="156"/>
      <c r="J2190" s="156"/>
      <c r="K2190" s="156"/>
      <c r="L2190" s="156"/>
      <c r="M2190" s="158"/>
      <c r="N2190" s="158"/>
      <c r="O2190" s="158"/>
    </row>
    <row r="2191" spans="8:15">
      <c r="H2191" s="157"/>
      <c r="I2191" s="156"/>
      <c r="J2191" s="156"/>
      <c r="K2191" s="156"/>
      <c r="L2191" s="156"/>
      <c r="M2191" s="158"/>
      <c r="N2191" s="158"/>
      <c r="O2191" s="158"/>
    </row>
    <row r="2192" spans="8:15">
      <c r="H2192" s="157"/>
      <c r="I2192" s="156"/>
      <c r="J2192" s="156"/>
      <c r="K2192" s="156"/>
      <c r="L2192" s="156"/>
      <c r="M2192" s="158"/>
      <c r="N2192" s="158"/>
      <c r="O2192" s="158"/>
    </row>
    <row r="2193" spans="8:15">
      <c r="H2193" s="157"/>
      <c r="I2193" s="156"/>
      <c r="J2193" s="156"/>
      <c r="K2193" s="156"/>
      <c r="L2193" s="156"/>
      <c r="M2193" s="158"/>
      <c r="N2193" s="158"/>
      <c r="O2193" s="158"/>
    </row>
    <row r="2194" spans="8:15">
      <c r="H2194" s="157"/>
      <c r="I2194" s="156"/>
      <c r="J2194" s="156"/>
      <c r="K2194" s="156"/>
      <c r="L2194" s="156"/>
      <c r="M2194" s="158"/>
      <c r="N2194" s="158"/>
      <c r="O2194" s="158"/>
    </row>
    <row r="2195" spans="8:15">
      <c r="H2195" s="157"/>
      <c r="I2195" s="156"/>
      <c r="J2195" s="156"/>
      <c r="K2195" s="156"/>
      <c r="L2195" s="156"/>
      <c r="M2195" s="158"/>
      <c r="N2195" s="158"/>
      <c r="O2195" s="158"/>
    </row>
    <row r="2196" spans="8:15">
      <c r="H2196" s="157"/>
      <c r="I2196" s="156"/>
      <c r="J2196" s="156"/>
      <c r="K2196" s="156"/>
      <c r="L2196" s="156"/>
      <c r="M2196" s="158"/>
      <c r="N2196" s="158"/>
      <c r="O2196" s="158"/>
    </row>
    <row r="2197" spans="8:15">
      <c r="H2197" s="157"/>
      <c r="I2197" s="156"/>
      <c r="J2197" s="156"/>
      <c r="K2197" s="156"/>
      <c r="L2197" s="156"/>
      <c r="M2197" s="158"/>
      <c r="N2197" s="158"/>
      <c r="O2197" s="158"/>
    </row>
    <row r="2198" spans="8:15">
      <c r="H2198" s="157"/>
      <c r="I2198" s="156"/>
      <c r="J2198" s="156"/>
      <c r="K2198" s="156"/>
      <c r="L2198" s="156"/>
      <c r="M2198" s="158"/>
      <c r="N2198" s="158"/>
      <c r="O2198" s="158"/>
    </row>
    <row r="2199" spans="8:15">
      <c r="H2199" s="157"/>
      <c r="I2199" s="156"/>
      <c r="J2199" s="156"/>
      <c r="K2199" s="156"/>
      <c r="L2199" s="156"/>
      <c r="M2199" s="158"/>
      <c r="N2199" s="158"/>
      <c r="O2199" s="158"/>
    </row>
    <row r="2200" spans="8:15">
      <c r="H2200" s="157"/>
      <c r="I2200" s="156"/>
      <c r="J2200" s="156"/>
      <c r="K2200" s="156"/>
      <c r="L2200" s="156"/>
      <c r="M2200" s="158"/>
      <c r="N2200" s="158"/>
      <c r="O2200" s="158"/>
    </row>
    <row r="2201" spans="8:15">
      <c r="H2201" s="157"/>
      <c r="I2201" s="156"/>
      <c r="J2201" s="156"/>
      <c r="K2201" s="156"/>
      <c r="L2201" s="156"/>
      <c r="M2201" s="158"/>
      <c r="N2201" s="158"/>
      <c r="O2201" s="158"/>
    </row>
    <row r="2202" spans="8:15">
      <c r="H2202" s="157"/>
      <c r="I2202" s="156"/>
      <c r="J2202" s="156"/>
      <c r="K2202" s="156"/>
      <c r="L2202" s="156"/>
      <c r="M2202" s="158"/>
      <c r="N2202" s="158"/>
      <c r="O2202" s="158"/>
    </row>
    <row r="2203" spans="8:15">
      <c r="H2203" s="157"/>
      <c r="I2203" s="156"/>
      <c r="J2203" s="156"/>
      <c r="K2203" s="156"/>
      <c r="L2203" s="156"/>
      <c r="M2203" s="158"/>
      <c r="N2203" s="158"/>
      <c r="O2203" s="158"/>
    </row>
    <row r="2204" spans="8:15">
      <c r="H2204" s="157"/>
      <c r="I2204" s="156"/>
      <c r="J2204" s="156"/>
      <c r="K2204" s="156"/>
      <c r="L2204" s="156"/>
      <c r="M2204" s="158"/>
      <c r="N2204" s="158"/>
      <c r="O2204" s="158"/>
    </row>
    <row r="2205" spans="8:15">
      <c r="H2205" s="157"/>
      <c r="I2205" s="156"/>
      <c r="J2205" s="156"/>
      <c r="K2205" s="156"/>
      <c r="L2205" s="156"/>
      <c r="M2205" s="158"/>
      <c r="N2205" s="158"/>
      <c r="O2205" s="158"/>
    </row>
    <row r="2206" spans="8:15">
      <c r="H2206" s="157"/>
      <c r="I2206" s="156"/>
      <c r="J2206" s="156"/>
      <c r="K2206" s="156"/>
      <c r="L2206" s="156"/>
      <c r="M2206" s="158"/>
      <c r="N2206" s="158"/>
      <c r="O2206" s="158"/>
    </row>
    <row r="2207" spans="8:15">
      <c r="H2207" s="157"/>
      <c r="I2207" s="156"/>
      <c r="J2207" s="156"/>
      <c r="K2207" s="156"/>
      <c r="L2207" s="156"/>
      <c r="M2207" s="158"/>
      <c r="N2207" s="158"/>
      <c r="O2207" s="158"/>
    </row>
    <row r="2208" spans="8:15">
      <c r="H2208" s="157"/>
      <c r="I2208" s="156"/>
      <c r="J2208" s="156"/>
      <c r="K2208" s="156"/>
      <c r="L2208" s="156"/>
      <c r="M2208" s="158"/>
      <c r="N2208" s="158"/>
      <c r="O2208" s="158"/>
    </row>
    <row r="2209" spans="8:15">
      <c r="H2209" s="157"/>
      <c r="I2209" s="156"/>
      <c r="J2209" s="156"/>
      <c r="K2209" s="156"/>
      <c r="L2209" s="156"/>
      <c r="M2209" s="158"/>
      <c r="N2209" s="158"/>
      <c r="O2209" s="158"/>
    </row>
    <row r="2210" spans="8:15">
      <c r="H2210" s="157"/>
      <c r="I2210" s="156"/>
      <c r="J2210" s="156"/>
      <c r="K2210" s="156"/>
      <c r="L2210" s="156"/>
      <c r="M2210" s="158"/>
      <c r="N2210" s="158"/>
      <c r="O2210" s="158"/>
    </row>
    <row r="2211" spans="8:15">
      <c r="H2211" s="157"/>
      <c r="I2211" s="156"/>
      <c r="J2211" s="156"/>
      <c r="K2211" s="156"/>
      <c r="L2211" s="156"/>
      <c r="M2211" s="158"/>
      <c r="N2211" s="158"/>
      <c r="O2211" s="158"/>
    </row>
    <row r="2212" spans="8:15">
      <c r="H2212" s="157"/>
      <c r="I2212" s="156"/>
      <c r="J2212" s="156"/>
      <c r="K2212" s="156"/>
      <c r="L2212" s="156"/>
      <c r="M2212" s="158"/>
      <c r="N2212" s="158"/>
      <c r="O2212" s="158"/>
    </row>
    <row r="2213" spans="8:15">
      <c r="H2213" s="157"/>
      <c r="I2213" s="156"/>
      <c r="J2213" s="156"/>
      <c r="K2213" s="156"/>
      <c r="L2213" s="156"/>
      <c r="M2213" s="158"/>
      <c r="N2213" s="158"/>
      <c r="O2213" s="158"/>
    </row>
    <row r="2214" spans="8:15">
      <c r="H2214" s="157"/>
      <c r="I2214" s="156"/>
      <c r="J2214" s="156"/>
      <c r="K2214" s="156"/>
      <c r="L2214" s="156"/>
      <c r="M2214" s="158"/>
      <c r="N2214" s="158"/>
      <c r="O2214" s="158"/>
    </row>
    <row r="2215" spans="8:15">
      <c r="H2215" s="157"/>
      <c r="I2215" s="156"/>
      <c r="J2215" s="156"/>
      <c r="K2215" s="156"/>
      <c r="L2215" s="156"/>
      <c r="M2215" s="158"/>
      <c r="N2215" s="158"/>
      <c r="O2215" s="158"/>
    </row>
    <row r="2216" spans="8:15">
      <c r="H2216" s="157"/>
      <c r="I2216" s="156"/>
      <c r="J2216" s="156"/>
      <c r="K2216" s="156"/>
      <c r="L2216" s="156"/>
      <c r="M2216" s="158"/>
      <c r="N2216" s="158"/>
      <c r="O2216" s="158"/>
    </row>
    <row r="2217" spans="8:15">
      <c r="H2217" s="157"/>
      <c r="I2217" s="156"/>
      <c r="J2217" s="156"/>
      <c r="K2217" s="156"/>
      <c r="L2217" s="156"/>
      <c r="M2217" s="158"/>
      <c r="N2217" s="158"/>
      <c r="O2217" s="158"/>
    </row>
    <row r="2218" spans="8:15">
      <c r="H2218" s="157"/>
      <c r="I2218" s="156"/>
      <c r="J2218" s="156"/>
      <c r="K2218" s="156"/>
      <c r="L2218" s="156"/>
      <c r="M2218" s="158"/>
      <c r="N2218" s="158"/>
      <c r="O2218" s="158"/>
    </row>
    <row r="2219" spans="8:15">
      <c r="H2219" s="157"/>
      <c r="I2219" s="156"/>
      <c r="J2219" s="156"/>
      <c r="K2219" s="156"/>
      <c r="L2219" s="156"/>
      <c r="M2219" s="158"/>
      <c r="N2219" s="158"/>
      <c r="O2219" s="158"/>
    </row>
    <row r="2220" spans="8:15">
      <c r="H2220" s="157"/>
      <c r="I2220" s="156"/>
      <c r="J2220" s="156"/>
      <c r="K2220" s="156"/>
      <c r="L2220" s="156"/>
      <c r="M2220" s="158"/>
      <c r="N2220" s="158"/>
      <c r="O2220" s="158"/>
    </row>
    <row r="2221" spans="8:15">
      <c r="H2221" s="157"/>
      <c r="I2221" s="156"/>
      <c r="J2221" s="156"/>
      <c r="K2221" s="156"/>
      <c r="L2221" s="156"/>
      <c r="M2221" s="158"/>
      <c r="N2221" s="158"/>
      <c r="O2221" s="158"/>
    </row>
    <row r="2222" spans="8:15">
      <c r="H2222" s="157"/>
      <c r="I2222" s="156"/>
      <c r="J2222" s="156"/>
      <c r="K2222" s="156"/>
      <c r="L2222" s="156"/>
      <c r="M2222" s="158"/>
      <c r="N2222" s="158"/>
      <c r="O2222" s="158"/>
    </row>
    <row r="2223" spans="8:15">
      <c r="H2223" s="157"/>
      <c r="I2223" s="156"/>
      <c r="J2223" s="156"/>
      <c r="K2223" s="156"/>
      <c r="L2223" s="156"/>
      <c r="M2223" s="158"/>
      <c r="N2223" s="158"/>
      <c r="O2223" s="158"/>
    </row>
    <row r="2224" spans="8:15">
      <c r="H2224" s="157"/>
      <c r="I2224" s="156"/>
      <c r="J2224" s="156"/>
      <c r="K2224" s="156"/>
      <c r="L2224" s="156"/>
      <c r="M2224" s="158"/>
      <c r="N2224" s="158"/>
      <c r="O2224" s="158"/>
    </row>
    <row r="2225" spans="8:15">
      <c r="H2225" s="157"/>
      <c r="I2225" s="156"/>
      <c r="J2225" s="156"/>
      <c r="K2225" s="156"/>
      <c r="L2225" s="156"/>
      <c r="M2225" s="158"/>
      <c r="N2225" s="158"/>
      <c r="O2225" s="158"/>
    </row>
    <row r="2226" spans="8:15">
      <c r="H2226" s="157"/>
      <c r="I2226" s="156"/>
      <c r="J2226" s="156"/>
      <c r="K2226" s="156"/>
      <c r="L2226" s="156"/>
      <c r="M2226" s="158"/>
      <c r="N2226" s="158"/>
      <c r="O2226" s="158"/>
    </row>
    <row r="2227" spans="8:15">
      <c r="H2227" s="157"/>
      <c r="I2227" s="156"/>
      <c r="J2227" s="156"/>
      <c r="K2227" s="156"/>
      <c r="L2227" s="156"/>
      <c r="M2227" s="158"/>
      <c r="N2227" s="158"/>
      <c r="O2227" s="158"/>
    </row>
    <row r="2228" spans="8:15">
      <c r="H2228" s="157"/>
      <c r="I2228" s="156"/>
      <c r="J2228" s="156"/>
      <c r="K2228" s="156"/>
      <c r="L2228" s="156"/>
      <c r="M2228" s="158"/>
      <c r="N2228" s="158"/>
      <c r="O2228" s="158"/>
    </row>
    <row r="2229" spans="8:15">
      <c r="H2229" s="157"/>
      <c r="I2229" s="156"/>
      <c r="J2229" s="156"/>
      <c r="K2229" s="156"/>
      <c r="L2229" s="156"/>
      <c r="M2229" s="158"/>
      <c r="N2229" s="158"/>
      <c r="O2229" s="158"/>
    </row>
    <row r="2230" spans="8:15">
      <c r="H2230" s="157"/>
      <c r="I2230" s="156"/>
      <c r="J2230" s="156"/>
      <c r="K2230" s="156"/>
      <c r="L2230" s="156"/>
      <c r="M2230" s="158"/>
      <c r="N2230" s="158"/>
      <c r="O2230" s="158"/>
    </row>
    <row r="2231" spans="8:15">
      <c r="H2231" s="157"/>
      <c r="I2231" s="156"/>
      <c r="J2231" s="156"/>
      <c r="K2231" s="156"/>
      <c r="L2231" s="156"/>
      <c r="M2231" s="158"/>
      <c r="N2231" s="158"/>
      <c r="O2231" s="158"/>
    </row>
    <row r="2232" spans="8:15">
      <c r="H2232" s="157"/>
      <c r="I2232" s="156"/>
      <c r="J2232" s="156"/>
      <c r="K2232" s="156"/>
      <c r="L2232" s="156"/>
      <c r="M2232" s="158"/>
      <c r="N2232" s="158"/>
      <c r="O2232" s="158"/>
    </row>
    <row r="2233" spans="8:15">
      <c r="H2233" s="157"/>
      <c r="I2233" s="156"/>
      <c r="J2233" s="156"/>
      <c r="K2233" s="156"/>
      <c r="L2233" s="156"/>
      <c r="M2233" s="158"/>
      <c r="N2233" s="158"/>
      <c r="O2233" s="158"/>
    </row>
    <row r="2234" spans="8:15">
      <c r="H2234" s="157"/>
      <c r="I2234" s="156"/>
      <c r="J2234" s="156"/>
      <c r="K2234" s="156"/>
      <c r="L2234" s="156"/>
      <c r="M2234" s="158"/>
      <c r="N2234" s="158"/>
      <c r="O2234" s="158"/>
    </row>
    <row r="2235" spans="8:15">
      <c r="H2235" s="157"/>
      <c r="I2235" s="156"/>
      <c r="J2235" s="156"/>
      <c r="K2235" s="156"/>
      <c r="L2235" s="156"/>
      <c r="M2235" s="158"/>
      <c r="N2235" s="158"/>
      <c r="O2235" s="158"/>
    </row>
    <row r="2236" spans="8:15">
      <c r="H2236" s="157"/>
      <c r="I2236" s="156"/>
      <c r="J2236" s="156"/>
      <c r="K2236" s="156"/>
      <c r="L2236" s="156"/>
      <c r="M2236" s="158"/>
      <c r="N2236" s="158"/>
      <c r="O2236" s="158"/>
    </row>
    <row r="2237" spans="8:15">
      <c r="H2237" s="157"/>
      <c r="I2237" s="156"/>
      <c r="J2237" s="156"/>
      <c r="K2237" s="156"/>
      <c r="L2237" s="156"/>
      <c r="M2237" s="158"/>
      <c r="N2237" s="158"/>
      <c r="O2237" s="158"/>
    </row>
    <row r="2238" spans="8:15">
      <c r="H2238" s="157"/>
      <c r="I2238" s="156"/>
      <c r="J2238" s="156"/>
      <c r="K2238" s="156"/>
      <c r="L2238" s="156"/>
      <c r="M2238" s="158"/>
      <c r="N2238" s="158"/>
      <c r="O2238" s="158"/>
    </row>
    <row r="2239" spans="8:15">
      <c r="H2239" s="157"/>
      <c r="I2239" s="156"/>
      <c r="J2239" s="156"/>
      <c r="K2239" s="156"/>
      <c r="L2239" s="156"/>
      <c r="M2239" s="158"/>
      <c r="N2239" s="158"/>
      <c r="O2239" s="158"/>
    </row>
    <row r="2240" spans="8:15">
      <c r="H2240" s="157"/>
      <c r="I2240" s="156"/>
      <c r="J2240" s="156"/>
      <c r="K2240" s="156"/>
      <c r="L2240" s="156"/>
      <c r="M2240" s="158"/>
      <c r="N2240" s="158"/>
      <c r="O2240" s="158"/>
    </row>
    <row r="2241" spans="8:15">
      <c r="H2241" s="157"/>
      <c r="I2241" s="156"/>
      <c r="J2241" s="156"/>
      <c r="K2241" s="156"/>
      <c r="L2241" s="156"/>
      <c r="M2241" s="158"/>
      <c r="N2241" s="158"/>
      <c r="O2241" s="158"/>
    </row>
    <row r="2242" spans="8:15">
      <c r="H2242" s="157"/>
      <c r="I2242" s="156"/>
      <c r="J2242" s="156"/>
      <c r="K2242" s="156"/>
      <c r="L2242" s="156"/>
      <c r="M2242" s="158"/>
      <c r="N2242" s="158"/>
      <c r="O2242" s="158"/>
    </row>
    <row r="2243" spans="8:15">
      <c r="H2243" s="157"/>
      <c r="I2243" s="156"/>
      <c r="J2243" s="156"/>
      <c r="K2243" s="156"/>
      <c r="L2243" s="156"/>
      <c r="M2243" s="158"/>
      <c r="N2243" s="158"/>
      <c r="O2243" s="158"/>
    </row>
    <row r="2244" spans="8:15">
      <c r="H2244" s="157"/>
      <c r="I2244" s="156"/>
      <c r="J2244" s="156"/>
      <c r="K2244" s="156"/>
      <c r="L2244" s="156"/>
      <c r="M2244" s="158"/>
      <c r="N2244" s="158"/>
      <c r="O2244" s="158"/>
    </row>
    <row r="2245" spans="8:15">
      <c r="H2245" s="157"/>
      <c r="I2245" s="156"/>
      <c r="J2245" s="156"/>
      <c r="K2245" s="156"/>
      <c r="L2245" s="156"/>
      <c r="M2245" s="158"/>
      <c r="N2245" s="158"/>
      <c r="O2245" s="158"/>
    </row>
    <row r="2246" spans="8:15">
      <c r="H2246" s="157"/>
      <c r="I2246" s="156"/>
      <c r="J2246" s="156"/>
      <c r="K2246" s="156"/>
      <c r="L2246" s="156"/>
      <c r="M2246" s="158"/>
      <c r="N2246" s="158"/>
      <c r="O2246" s="158"/>
    </row>
    <row r="2247" spans="8:15">
      <c r="H2247" s="157"/>
      <c r="I2247" s="156"/>
      <c r="J2247" s="156"/>
      <c r="K2247" s="156"/>
      <c r="L2247" s="156"/>
      <c r="M2247" s="158"/>
      <c r="N2247" s="158"/>
      <c r="O2247" s="158"/>
    </row>
    <row r="2248" spans="8:15">
      <c r="H2248" s="157"/>
      <c r="I2248" s="156"/>
      <c r="J2248" s="156"/>
      <c r="K2248" s="156"/>
      <c r="L2248" s="156"/>
      <c r="M2248" s="158"/>
      <c r="N2248" s="158"/>
      <c r="O2248" s="158"/>
    </row>
    <row r="2249" spans="8:15">
      <c r="H2249" s="157"/>
      <c r="I2249" s="156"/>
      <c r="J2249" s="156"/>
      <c r="K2249" s="156"/>
      <c r="L2249" s="156"/>
      <c r="M2249" s="158"/>
      <c r="N2249" s="158"/>
      <c r="O2249" s="158"/>
    </row>
    <row r="2250" spans="8:15">
      <c r="H2250" s="157"/>
      <c r="I2250" s="156"/>
      <c r="J2250" s="156"/>
      <c r="K2250" s="156"/>
      <c r="L2250" s="156"/>
      <c r="M2250" s="158"/>
      <c r="N2250" s="158"/>
      <c r="O2250" s="158"/>
    </row>
    <row r="2251" spans="8:15">
      <c r="H2251" s="157"/>
      <c r="I2251" s="156"/>
      <c r="J2251" s="156"/>
      <c r="K2251" s="156"/>
      <c r="L2251" s="156"/>
      <c r="M2251" s="158"/>
      <c r="N2251" s="158"/>
      <c r="O2251" s="158"/>
    </row>
    <row r="2252" spans="8:15">
      <c r="H2252" s="157"/>
      <c r="I2252" s="156"/>
      <c r="J2252" s="156"/>
      <c r="K2252" s="156"/>
      <c r="L2252" s="156"/>
      <c r="M2252" s="158"/>
      <c r="N2252" s="158"/>
      <c r="O2252" s="158"/>
    </row>
    <row r="2253" spans="8:15">
      <c r="H2253" s="157"/>
      <c r="I2253" s="156"/>
      <c r="J2253" s="156"/>
      <c r="K2253" s="156"/>
      <c r="L2253" s="156"/>
      <c r="M2253" s="158"/>
      <c r="N2253" s="158"/>
      <c r="O2253" s="158"/>
    </row>
    <row r="2254" spans="8:15">
      <c r="H2254" s="157"/>
      <c r="I2254" s="156"/>
      <c r="J2254" s="156"/>
      <c r="K2254" s="156"/>
      <c r="L2254" s="156"/>
      <c r="M2254" s="158"/>
      <c r="N2254" s="158"/>
      <c r="O2254" s="158"/>
    </row>
    <row r="2255" spans="8:15">
      <c r="H2255" s="157"/>
      <c r="I2255" s="156"/>
      <c r="J2255" s="156"/>
      <c r="K2255" s="156"/>
      <c r="L2255" s="156"/>
      <c r="M2255" s="158"/>
      <c r="N2255" s="158"/>
      <c r="O2255" s="158"/>
    </row>
    <row r="2256" spans="8:15">
      <c r="H2256" s="157"/>
      <c r="I2256" s="156"/>
      <c r="J2256" s="156"/>
      <c r="K2256" s="156"/>
      <c r="L2256" s="156"/>
      <c r="M2256" s="158"/>
      <c r="N2256" s="158"/>
      <c r="O2256" s="158"/>
    </row>
    <row r="2257" spans="8:15">
      <c r="H2257" s="157"/>
      <c r="I2257" s="156"/>
      <c r="J2257" s="156"/>
      <c r="K2257" s="156"/>
      <c r="L2257" s="156"/>
      <c r="M2257" s="158"/>
      <c r="N2257" s="158"/>
      <c r="O2257" s="158"/>
    </row>
    <row r="2258" spans="8:15">
      <c r="H2258" s="157"/>
      <c r="I2258" s="156"/>
      <c r="J2258" s="156"/>
      <c r="K2258" s="156"/>
      <c r="L2258" s="156"/>
      <c r="M2258" s="158"/>
      <c r="N2258" s="158"/>
      <c r="O2258" s="158"/>
    </row>
    <row r="2259" spans="8:15">
      <c r="H2259" s="157"/>
      <c r="I2259" s="156"/>
      <c r="J2259" s="156"/>
      <c r="K2259" s="156"/>
      <c r="L2259" s="156"/>
      <c r="M2259" s="158"/>
      <c r="N2259" s="158"/>
      <c r="O2259" s="158"/>
    </row>
    <row r="2260" spans="8:15">
      <c r="H2260" s="157"/>
      <c r="I2260" s="156"/>
      <c r="J2260" s="156"/>
      <c r="K2260" s="156"/>
      <c r="L2260" s="156"/>
      <c r="M2260" s="158"/>
      <c r="N2260" s="158"/>
      <c r="O2260" s="158"/>
    </row>
    <row r="2261" spans="8:15">
      <c r="H2261" s="157"/>
      <c r="I2261" s="156"/>
      <c r="J2261" s="156"/>
      <c r="K2261" s="156"/>
      <c r="L2261" s="156"/>
      <c r="M2261" s="158"/>
      <c r="N2261" s="158"/>
      <c r="O2261" s="158"/>
    </row>
    <row r="2262" spans="8:15">
      <c r="H2262" s="157"/>
      <c r="I2262" s="156"/>
      <c r="J2262" s="156"/>
      <c r="K2262" s="156"/>
      <c r="L2262" s="156"/>
      <c r="M2262" s="158"/>
      <c r="N2262" s="158"/>
      <c r="O2262" s="158"/>
    </row>
    <row r="2263" spans="8:15">
      <c r="H2263" s="157"/>
      <c r="I2263" s="156"/>
      <c r="J2263" s="156"/>
      <c r="K2263" s="156"/>
      <c r="L2263" s="156"/>
      <c r="M2263" s="158"/>
      <c r="N2263" s="158"/>
      <c r="O2263" s="158"/>
    </row>
    <row r="2264" spans="8:15">
      <c r="H2264" s="157"/>
      <c r="I2264" s="156"/>
      <c r="J2264" s="156"/>
      <c r="K2264" s="156"/>
      <c r="L2264" s="156"/>
      <c r="M2264" s="158"/>
      <c r="N2264" s="158"/>
      <c r="O2264" s="158"/>
    </row>
    <row r="2265" spans="8:15">
      <c r="H2265" s="157"/>
      <c r="I2265" s="156"/>
      <c r="J2265" s="156"/>
      <c r="K2265" s="156"/>
      <c r="L2265" s="156"/>
      <c r="M2265" s="158"/>
      <c r="N2265" s="158"/>
      <c r="O2265" s="158"/>
    </row>
    <row r="2266" spans="8:15">
      <c r="H2266" s="157"/>
      <c r="I2266" s="156"/>
      <c r="J2266" s="156"/>
      <c r="K2266" s="156"/>
      <c r="L2266" s="156"/>
      <c r="M2266" s="158"/>
      <c r="N2266" s="158"/>
      <c r="O2266" s="158"/>
    </row>
    <row r="2267" spans="8:15">
      <c r="H2267" s="157"/>
      <c r="I2267" s="156"/>
      <c r="J2267" s="156"/>
      <c r="K2267" s="156"/>
      <c r="L2267" s="156"/>
      <c r="M2267" s="158"/>
      <c r="N2267" s="158"/>
      <c r="O2267" s="158"/>
    </row>
    <row r="2268" spans="8:15">
      <c r="H2268" s="157"/>
      <c r="I2268" s="156"/>
      <c r="J2268" s="156"/>
      <c r="K2268" s="156"/>
      <c r="L2268" s="156"/>
      <c r="M2268" s="158"/>
      <c r="N2268" s="158"/>
      <c r="O2268" s="158"/>
    </row>
    <row r="2269" spans="8:15">
      <c r="H2269" s="157"/>
      <c r="I2269" s="156"/>
      <c r="J2269" s="156"/>
      <c r="K2269" s="156"/>
      <c r="L2269" s="156"/>
      <c r="M2269" s="158"/>
      <c r="N2269" s="158"/>
      <c r="O2269" s="158"/>
    </row>
    <row r="2270" spans="8:15">
      <c r="H2270" s="157"/>
      <c r="I2270" s="156"/>
      <c r="J2270" s="156"/>
      <c r="K2270" s="156"/>
      <c r="L2270" s="156"/>
      <c r="M2270" s="158"/>
      <c r="N2270" s="158"/>
      <c r="O2270" s="158"/>
    </row>
    <row r="2271" spans="8:15">
      <c r="H2271" s="157"/>
      <c r="I2271" s="156"/>
      <c r="J2271" s="156"/>
      <c r="K2271" s="156"/>
      <c r="L2271" s="156"/>
      <c r="M2271" s="158"/>
      <c r="N2271" s="158"/>
      <c r="O2271" s="158"/>
    </row>
    <row r="2272" spans="8:15">
      <c r="H2272" s="157"/>
      <c r="I2272" s="156"/>
      <c r="J2272" s="156"/>
      <c r="K2272" s="156"/>
      <c r="L2272" s="156"/>
      <c r="M2272" s="158"/>
      <c r="N2272" s="158"/>
      <c r="O2272" s="158"/>
    </row>
    <row r="2273" spans="8:15">
      <c r="H2273" s="157"/>
      <c r="I2273" s="156"/>
      <c r="J2273" s="156"/>
      <c r="K2273" s="156"/>
      <c r="L2273" s="156"/>
      <c r="M2273" s="158"/>
      <c r="N2273" s="158"/>
      <c r="O2273" s="158"/>
    </row>
    <row r="2274" spans="8:15">
      <c r="H2274" s="157"/>
      <c r="I2274" s="156"/>
      <c r="J2274" s="156"/>
      <c r="K2274" s="156"/>
      <c r="L2274" s="156"/>
      <c r="M2274" s="158"/>
      <c r="N2274" s="158"/>
      <c r="O2274" s="158"/>
    </row>
    <row r="2275" spans="8:15">
      <c r="H2275" s="157"/>
      <c r="I2275" s="156"/>
      <c r="J2275" s="156"/>
      <c r="K2275" s="156"/>
      <c r="L2275" s="156"/>
      <c r="M2275" s="158"/>
      <c r="N2275" s="158"/>
      <c r="O2275" s="158"/>
    </row>
    <row r="2276" spans="8:15">
      <c r="H2276" s="157"/>
      <c r="I2276" s="156"/>
      <c r="J2276" s="156"/>
      <c r="K2276" s="156"/>
      <c r="L2276" s="156"/>
      <c r="M2276" s="158"/>
      <c r="N2276" s="158"/>
      <c r="O2276" s="158"/>
    </row>
    <row r="2277" spans="8:15">
      <c r="H2277" s="157"/>
      <c r="I2277" s="156"/>
      <c r="J2277" s="156"/>
      <c r="K2277" s="156"/>
      <c r="L2277" s="156"/>
      <c r="M2277" s="158"/>
      <c r="N2277" s="158"/>
      <c r="O2277" s="158"/>
    </row>
    <row r="2278" spans="8:15">
      <c r="H2278" s="157"/>
      <c r="I2278" s="156"/>
      <c r="J2278" s="156"/>
      <c r="K2278" s="156"/>
      <c r="L2278" s="156"/>
      <c r="M2278" s="158"/>
      <c r="N2278" s="158"/>
      <c r="O2278" s="158"/>
    </row>
    <row r="2279" spans="8:15">
      <c r="H2279" s="157"/>
      <c r="I2279" s="156"/>
      <c r="J2279" s="156"/>
      <c r="K2279" s="156"/>
      <c r="L2279" s="156"/>
      <c r="M2279" s="158"/>
      <c r="N2279" s="158"/>
      <c r="O2279" s="158"/>
    </row>
    <row r="2280" spans="8:15">
      <c r="H2280" s="157"/>
      <c r="I2280" s="156"/>
      <c r="J2280" s="156"/>
      <c r="K2280" s="156"/>
      <c r="L2280" s="156"/>
      <c r="M2280" s="158"/>
      <c r="N2280" s="158"/>
      <c r="O2280" s="158"/>
    </row>
    <row r="2281" spans="8:15">
      <c r="H2281" s="157"/>
      <c r="I2281" s="156"/>
      <c r="J2281" s="156"/>
      <c r="K2281" s="156"/>
      <c r="L2281" s="156"/>
      <c r="M2281" s="158"/>
      <c r="N2281" s="158"/>
      <c r="O2281" s="158"/>
    </row>
    <row r="2282" spans="8:15">
      <c r="H2282" s="157"/>
      <c r="I2282" s="156"/>
      <c r="J2282" s="156"/>
      <c r="K2282" s="156"/>
      <c r="L2282" s="156"/>
      <c r="M2282" s="158"/>
      <c r="N2282" s="158"/>
      <c r="O2282" s="158"/>
    </row>
    <row r="2283" spans="8:15">
      <c r="H2283" s="157"/>
      <c r="I2283" s="156"/>
      <c r="J2283" s="156"/>
      <c r="K2283" s="156"/>
      <c r="L2283" s="156"/>
      <c r="M2283" s="158"/>
      <c r="N2283" s="158"/>
      <c r="O2283" s="158"/>
    </row>
    <row r="2284" spans="8:15">
      <c r="H2284" s="157"/>
      <c r="I2284" s="156"/>
      <c r="J2284" s="156"/>
      <c r="K2284" s="156"/>
      <c r="L2284" s="156"/>
      <c r="M2284" s="158"/>
      <c r="N2284" s="158"/>
      <c r="O2284" s="158"/>
    </row>
    <row r="2285" spans="8:15">
      <c r="H2285" s="157"/>
      <c r="I2285" s="156"/>
      <c r="J2285" s="156"/>
      <c r="K2285" s="156"/>
      <c r="L2285" s="156"/>
      <c r="M2285" s="158"/>
      <c r="N2285" s="158"/>
      <c r="O2285" s="158"/>
    </row>
    <row r="2286" spans="8:15">
      <c r="H2286" s="157"/>
      <c r="I2286" s="156"/>
      <c r="J2286" s="156"/>
      <c r="K2286" s="156"/>
      <c r="L2286" s="156"/>
      <c r="M2286" s="158"/>
      <c r="N2286" s="158"/>
      <c r="O2286" s="158"/>
    </row>
    <row r="2287" spans="8:15">
      <c r="H2287" s="157"/>
      <c r="I2287" s="156"/>
      <c r="J2287" s="156"/>
      <c r="K2287" s="156"/>
      <c r="L2287" s="156"/>
      <c r="M2287" s="158"/>
      <c r="N2287" s="158"/>
      <c r="O2287" s="158"/>
    </row>
    <row r="2288" spans="8:15">
      <c r="H2288" s="157"/>
      <c r="I2288" s="156"/>
      <c r="J2288" s="156"/>
      <c r="K2288" s="156"/>
      <c r="L2288" s="156"/>
      <c r="M2288" s="158"/>
      <c r="N2288" s="158"/>
      <c r="O2288" s="158"/>
    </row>
    <row r="2289" spans="8:15">
      <c r="H2289" s="157"/>
      <c r="I2289" s="156"/>
      <c r="J2289" s="156"/>
      <c r="K2289" s="156"/>
      <c r="L2289" s="156"/>
      <c r="M2289" s="158"/>
      <c r="N2289" s="158"/>
      <c r="O2289" s="158"/>
    </row>
    <row r="2290" spans="8:15">
      <c r="H2290" s="157"/>
      <c r="I2290" s="156"/>
      <c r="J2290" s="156"/>
      <c r="K2290" s="156"/>
      <c r="L2290" s="156"/>
      <c r="M2290" s="158"/>
      <c r="N2290" s="158"/>
      <c r="O2290" s="158"/>
    </row>
    <row r="2291" spans="8:15">
      <c r="H2291" s="157"/>
      <c r="I2291" s="156"/>
      <c r="J2291" s="156"/>
      <c r="K2291" s="156"/>
      <c r="L2291" s="156"/>
      <c r="M2291" s="158"/>
      <c r="N2291" s="158"/>
      <c r="O2291" s="158"/>
    </row>
    <row r="2292" spans="8:15">
      <c r="H2292" s="157"/>
      <c r="I2292" s="156"/>
      <c r="J2292" s="156"/>
      <c r="K2292" s="156"/>
      <c r="L2292" s="156"/>
      <c r="M2292" s="158"/>
      <c r="N2292" s="158"/>
      <c r="O2292" s="158"/>
    </row>
    <row r="2293" spans="8:15">
      <c r="H2293" s="157"/>
      <c r="I2293" s="156"/>
      <c r="J2293" s="156"/>
      <c r="K2293" s="156"/>
      <c r="L2293" s="156"/>
      <c r="M2293" s="158"/>
      <c r="N2293" s="158"/>
      <c r="O2293" s="158"/>
    </row>
    <row r="2294" spans="8:15">
      <c r="H2294" s="157"/>
      <c r="I2294" s="156"/>
      <c r="J2294" s="156"/>
      <c r="K2294" s="156"/>
      <c r="L2294" s="156"/>
      <c r="M2294" s="158"/>
      <c r="N2294" s="158"/>
      <c r="O2294" s="158"/>
    </row>
    <row r="2295" spans="8:15">
      <c r="H2295" s="157"/>
      <c r="I2295" s="156"/>
      <c r="J2295" s="156"/>
      <c r="K2295" s="156"/>
      <c r="L2295" s="156"/>
      <c r="M2295" s="158"/>
      <c r="N2295" s="158"/>
      <c r="O2295" s="158"/>
    </row>
    <row r="2296" spans="8:15">
      <c r="H2296" s="157"/>
      <c r="I2296" s="156"/>
      <c r="J2296" s="156"/>
      <c r="K2296" s="156"/>
      <c r="L2296" s="156"/>
      <c r="M2296" s="158"/>
      <c r="N2296" s="158"/>
      <c r="O2296" s="158"/>
    </row>
    <row r="2297" spans="8:15">
      <c r="H2297" s="157"/>
      <c r="I2297" s="156"/>
      <c r="J2297" s="156"/>
      <c r="K2297" s="156"/>
      <c r="L2297" s="156"/>
      <c r="M2297" s="158"/>
      <c r="N2297" s="158"/>
      <c r="O2297" s="158"/>
    </row>
    <row r="2298" spans="8:15">
      <c r="H2298" s="157"/>
      <c r="I2298" s="156"/>
      <c r="J2298" s="156"/>
      <c r="K2298" s="156"/>
      <c r="L2298" s="156"/>
      <c r="M2298" s="158"/>
      <c r="N2298" s="158"/>
      <c r="O2298" s="158"/>
    </row>
    <row r="2299" spans="8:15">
      <c r="H2299" s="157"/>
      <c r="I2299" s="156"/>
      <c r="J2299" s="156"/>
      <c r="K2299" s="156"/>
      <c r="L2299" s="156"/>
      <c r="M2299" s="158"/>
      <c r="N2299" s="158"/>
      <c r="O2299" s="158"/>
    </row>
    <row r="2300" spans="8:15">
      <c r="H2300" s="157"/>
      <c r="I2300" s="156"/>
      <c r="J2300" s="156"/>
      <c r="K2300" s="156"/>
      <c r="L2300" s="156"/>
      <c r="M2300" s="158"/>
      <c r="N2300" s="158"/>
      <c r="O2300" s="158"/>
    </row>
    <row r="2301" spans="8:15">
      <c r="H2301" s="157"/>
      <c r="I2301" s="156"/>
      <c r="J2301" s="156"/>
      <c r="K2301" s="156"/>
      <c r="L2301" s="156"/>
      <c r="M2301" s="158"/>
      <c r="N2301" s="158"/>
      <c r="O2301" s="158"/>
    </row>
    <row r="2302" spans="8:15">
      <c r="H2302" s="157"/>
      <c r="I2302" s="156"/>
      <c r="J2302" s="156"/>
      <c r="K2302" s="156"/>
      <c r="L2302" s="156"/>
      <c r="M2302" s="158"/>
      <c r="N2302" s="158"/>
      <c r="O2302" s="158"/>
    </row>
    <row r="2303" spans="8:15">
      <c r="H2303" s="157"/>
      <c r="I2303" s="156"/>
      <c r="J2303" s="156"/>
      <c r="K2303" s="156"/>
      <c r="L2303" s="156"/>
      <c r="M2303" s="158"/>
      <c r="N2303" s="158"/>
      <c r="O2303" s="158"/>
    </row>
    <row r="2304" spans="8:15">
      <c r="H2304" s="157"/>
      <c r="I2304" s="156"/>
      <c r="J2304" s="156"/>
      <c r="K2304" s="156"/>
      <c r="L2304" s="156"/>
      <c r="M2304" s="158"/>
      <c r="N2304" s="158"/>
      <c r="O2304" s="158"/>
    </row>
    <row r="2305" spans="8:15">
      <c r="H2305" s="157"/>
      <c r="I2305" s="156"/>
      <c r="J2305" s="156"/>
      <c r="K2305" s="156"/>
      <c r="L2305" s="156"/>
      <c r="M2305" s="158"/>
      <c r="N2305" s="158"/>
      <c r="O2305" s="158"/>
    </row>
    <row r="2306" spans="8:15">
      <c r="H2306" s="157"/>
      <c r="I2306" s="156"/>
      <c r="J2306" s="156"/>
      <c r="K2306" s="156"/>
      <c r="L2306" s="156"/>
      <c r="M2306" s="158"/>
      <c r="N2306" s="158"/>
      <c r="O2306" s="158"/>
    </row>
    <row r="2307" spans="8:15">
      <c r="H2307" s="157"/>
      <c r="I2307" s="156"/>
      <c r="J2307" s="156"/>
      <c r="K2307" s="156"/>
      <c r="L2307" s="156"/>
      <c r="M2307" s="158"/>
      <c r="N2307" s="158"/>
      <c r="O2307" s="158"/>
    </row>
    <row r="2308" spans="8:15">
      <c r="H2308" s="157"/>
      <c r="I2308" s="156"/>
      <c r="J2308" s="156"/>
      <c r="K2308" s="156"/>
      <c r="L2308" s="156"/>
      <c r="M2308" s="158"/>
      <c r="N2308" s="158"/>
      <c r="O2308" s="158"/>
    </row>
    <row r="2309" spans="8:15">
      <c r="H2309" s="157"/>
      <c r="I2309" s="156"/>
      <c r="J2309" s="156"/>
      <c r="K2309" s="156"/>
      <c r="L2309" s="156"/>
      <c r="M2309" s="158"/>
      <c r="N2309" s="158"/>
      <c r="O2309" s="158"/>
    </row>
    <row r="2310" spans="8:15">
      <c r="H2310" s="157"/>
      <c r="I2310" s="156"/>
      <c r="J2310" s="156"/>
      <c r="K2310" s="156"/>
      <c r="L2310" s="156"/>
      <c r="M2310" s="158"/>
      <c r="N2310" s="158"/>
      <c r="O2310" s="158"/>
    </row>
    <row r="2311" spans="8:15">
      <c r="H2311" s="157"/>
      <c r="I2311" s="156"/>
      <c r="J2311" s="156"/>
      <c r="K2311" s="156"/>
      <c r="L2311" s="156"/>
      <c r="M2311" s="158"/>
      <c r="N2311" s="158"/>
      <c r="O2311" s="158"/>
    </row>
    <row r="2312" spans="8:15">
      <c r="H2312" s="157"/>
      <c r="I2312" s="156"/>
      <c r="J2312" s="156"/>
      <c r="K2312" s="156"/>
      <c r="L2312" s="156"/>
      <c r="M2312" s="158"/>
      <c r="N2312" s="158"/>
      <c r="O2312" s="158"/>
    </row>
    <row r="2313" spans="8:15">
      <c r="H2313" s="157"/>
      <c r="I2313" s="156"/>
      <c r="J2313" s="156"/>
      <c r="K2313" s="156"/>
      <c r="L2313" s="156"/>
      <c r="M2313" s="158"/>
      <c r="N2313" s="158"/>
      <c r="O2313" s="158"/>
    </row>
    <row r="2314" spans="8:15">
      <c r="H2314" s="157"/>
      <c r="I2314" s="156"/>
      <c r="J2314" s="156"/>
      <c r="K2314" s="156"/>
      <c r="L2314" s="156"/>
      <c r="M2314" s="158"/>
      <c r="N2314" s="158"/>
      <c r="O2314" s="158"/>
    </row>
    <row r="2315" spans="8:15">
      <c r="H2315" s="157"/>
      <c r="I2315" s="156"/>
      <c r="J2315" s="156"/>
      <c r="K2315" s="156"/>
      <c r="L2315" s="156"/>
      <c r="M2315" s="158"/>
      <c r="N2315" s="158"/>
      <c r="O2315" s="158"/>
    </row>
    <row r="2316" spans="8:15">
      <c r="H2316" s="157"/>
      <c r="I2316" s="156"/>
      <c r="J2316" s="156"/>
      <c r="K2316" s="156"/>
      <c r="L2316" s="156"/>
      <c r="M2316" s="158"/>
      <c r="N2316" s="158"/>
      <c r="O2316" s="158"/>
    </row>
    <row r="2317" spans="8:15">
      <c r="H2317" s="157"/>
      <c r="I2317" s="156"/>
      <c r="J2317" s="156"/>
      <c r="K2317" s="156"/>
      <c r="L2317" s="156"/>
      <c r="M2317" s="158"/>
      <c r="N2317" s="158"/>
      <c r="O2317" s="158"/>
    </row>
    <row r="2318" spans="8:15">
      <c r="H2318" s="157"/>
      <c r="I2318" s="156"/>
      <c r="J2318" s="156"/>
      <c r="K2318" s="156"/>
      <c r="L2318" s="156"/>
      <c r="M2318" s="158"/>
      <c r="N2318" s="158"/>
      <c r="O2318" s="158"/>
    </row>
    <row r="2319" spans="8:15">
      <c r="H2319" s="157"/>
      <c r="I2319" s="156"/>
      <c r="J2319" s="156"/>
      <c r="K2319" s="156"/>
      <c r="L2319" s="156"/>
      <c r="M2319" s="158"/>
      <c r="N2319" s="158"/>
      <c r="O2319" s="158"/>
    </row>
    <row r="2320" spans="8:15">
      <c r="H2320" s="157"/>
      <c r="I2320" s="156"/>
      <c r="J2320" s="156"/>
      <c r="K2320" s="156"/>
      <c r="L2320" s="156"/>
      <c r="M2320" s="158"/>
      <c r="N2320" s="158"/>
      <c r="O2320" s="158"/>
    </row>
    <row r="2321" spans="8:15">
      <c r="H2321" s="157"/>
      <c r="I2321" s="156"/>
      <c r="J2321" s="156"/>
      <c r="K2321" s="156"/>
      <c r="L2321" s="156"/>
      <c r="M2321" s="158"/>
      <c r="N2321" s="158"/>
      <c r="O2321" s="158"/>
    </row>
    <row r="2322" spans="8:15">
      <c r="H2322" s="157"/>
      <c r="I2322" s="156"/>
      <c r="J2322" s="156"/>
      <c r="K2322" s="156"/>
      <c r="L2322" s="156"/>
      <c r="M2322" s="158"/>
      <c r="N2322" s="158"/>
      <c r="O2322" s="158"/>
    </row>
    <row r="2323" spans="8:15">
      <c r="H2323" s="157"/>
      <c r="I2323" s="156"/>
      <c r="J2323" s="156"/>
      <c r="K2323" s="156"/>
      <c r="L2323" s="156"/>
      <c r="M2323" s="158"/>
      <c r="N2323" s="158"/>
      <c r="O2323" s="158"/>
    </row>
    <row r="2324" spans="8:15">
      <c r="H2324" s="157"/>
      <c r="I2324" s="156"/>
      <c r="J2324" s="156"/>
      <c r="K2324" s="156"/>
      <c r="L2324" s="156"/>
      <c r="M2324" s="158"/>
      <c r="N2324" s="158"/>
      <c r="O2324" s="158"/>
    </row>
    <row r="2325" spans="8:15">
      <c r="H2325" s="157"/>
      <c r="I2325" s="156"/>
      <c r="J2325" s="156"/>
      <c r="K2325" s="156"/>
      <c r="L2325" s="156"/>
      <c r="M2325" s="158"/>
      <c r="N2325" s="158"/>
      <c r="O2325" s="158"/>
    </row>
    <row r="2326" spans="8:15">
      <c r="H2326" s="157"/>
      <c r="I2326" s="156"/>
      <c r="J2326" s="156"/>
      <c r="K2326" s="156"/>
      <c r="L2326" s="156"/>
      <c r="M2326" s="158"/>
      <c r="N2326" s="158"/>
      <c r="O2326" s="158"/>
    </row>
    <row r="2327" spans="8:15">
      <c r="H2327" s="157"/>
      <c r="I2327" s="156"/>
      <c r="J2327" s="156"/>
      <c r="K2327" s="156"/>
      <c r="L2327" s="156"/>
      <c r="M2327" s="158"/>
      <c r="N2327" s="158"/>
      <c r="O2327" s="158"/>
    </row>
    <row r="2328" spans="8:15">
      <c r="H2328" s="157"/>
      <c r="I2328" s="156"/>
      <c r="J2328" s="156"/>
      <c r="K2328" s="156"/>
      <c r="L2328" s="156"/>
      <c r="M2328" s="158"/>
      <c r="N2328" s="158"/>
      <c r="O2328" s="158"/>
    </row>
    <row r="2329" spans="8:15">
      <c r="H2329" s="157"/>
      <c r="I2329" s="156"/>
      <c r="J2329" s="156"/>
      <c r="K2329" s="156"/>
      <c r="L2329" s="156"/>
      <c r="M2329" s="158"/>
      <c r="N2329" s="158"/>
      <c r="O2329" s="158"/>
    </row>
    <row r="2330" spans="8:15">
      <c r="H2330" s="157"/>
      <c r="I2330" s="156"/>
      <c r="J2330" s="156"/>
      <c r="K2330" s="156"/>
      <c r="L2330" s="156"/>
      <c r="M2330" s="158"/>
      <c r="N2330" s="158"/>
      <c r="O2330" s="158"/>
    </row>
    <row r="2331" spans="8:15">
      <c r="H2331" s="157"/>
      <c r="I2331" s="156"/>
      <c r="J2331" s="156"/>
      <c r="K2331" s="156"/>
      <c r="L2331" s="156"/>
      <c r="M2331" s="158"/>
      <c r="N2331" s="158"/>
      <c r="O2331" s="158"/>
    </row>
    <row r="2332" spans="8:15">
      <c r="H2332" s="157"/>
      <c r="I2332" s="156"/>
      <c r="J2332" s="156"/>
      <c r="K2332" s="156"/>
      <c r="L2332" s="156"/>
      <c r="M2332" s="158"/>
      <c r="N2332" s="158"/>
      <c r="O2332" s="158"/>
    </row>
    <row r="2333" spans="8:15">
      <c r="H2333" s="157"/>
      <c r="I2333" s="156"/>
      <c r="J2333" s="156"/>
      <c r="K2333" s="156"/>
      <c r="L2333" s="156"/>
      <c r="M2333" s="158"/>
      <c r="N2333" s="158"/>
      <c r="O2333" s="158"/>
    </row>
    <row r="2334" spans="8:15">
      <c r="H2334" s="157"/>
      <c r="I2334" s="156"/>
      <c r="J2334" s="156"/>
      <c r="K2334" s="156"/>
      <c r="L2334" s="156"/>
      <c r="M2334" s="158"/>
      <c r="N2334" s="158"/>
      <c r="O2334" s="158"/>
    </row>
    <row r="2335" spans="8:15">
      <c r="H2335" s="157"/>
      <c r="I2335" s="156"/>
      <c r="J2335" s="156"/>
      <c r="K2335" s="156"/>
      <c r="L2335" s="156"/>
      <c r="M2335" s="158"/>
      <c r="N2335" s="158"/>
      <c r="O2335" s="158"/>
    </row>
    <row r="2336" spans="8:15">
      <c r="H2336" s="157"/>
      <c r="I2336" s="156"/>
      <c r="J2336" s="156"/>
      <c r="K2336" s="156"/>
      <c r="L2336" s="156"/>
      <c r="M2336" s="158"/>
      <c r="N2336" s="158"/>
      <c r="O2336" s="158"/>
    </row>
    <row r="2337" spans="8:15">
      <c r="H2337" s="157"/>
      <c r="I2337" s="156"/>
      <c r="J2337" s="156"/>
      <c r="K2337" s="156"/>
      <c r="L2337" s="156"/>
      <c r="M2337" s="158"/>
      <c r="N2337" s="158"/>
      <c r="O2337" s="158"/>
    </row>
    <row r="2338" spans="8:15">
      <c r="H2338" s="157"/>
      <c r="I2338" s="156"/>
      <c r="J2338" s="156"/>
      <c r="K2338" s="156"/>
      <c r="L2338" s="156"/>
      <c r="M2338" s="158"/>
      <c r="N2338" s="158"/>
      <c r="O2338" s="158"/>
    </row>
    <row r="2339" spans="8:15">
      <c r="H2339" s="157"/>
      <c r="I2339" s="156"/>
      <c r="J2339" s="156"/>
      <c r="K2339" s="156"/>
      <c r="L2339" s="156"/>
      <c r="M2339" s="158"/>
      <c r="N2339" s="158"/>
      <c r="O2339" s="158"/>
    </row>
    <row r="2340" spans="8:15">
      <c r="H2340" s="157"/>
      <c r="I2340" s="156"/>
      <c r="J2340" s="156"/>
      <c r="K2340" s="156"/>
      <c r="L2340" s="156"/>
      <c r="M2340" s="158"/>
      <c r="N2340" s="158"/>
      <c r="O2340" s="158"/>
    </row>
    <row r="2341" spans="8:15">
      <c r="H2341" s="157"/>
      <c r="I2341" s="156"/>
      <c r="J2341" s="156"/>
      <c r="K2341" s="156"/>
      <c r="L2341" s="156"/>
      <c r="M2341" s="158"/>
      <c r="N2341" s="158"/>
      <c r="O2341" s="158"/>
    </row>
    <row r="2342" spans="8:15">
      <c r="H2342" s="157"/>
      <c r="I2342" s="156"/>
      <c r="J2342" s="156"/>
      <c r="K2342" s="156"/>
      <c r="L2342" s="156"/>
      <c r="M2342" s="158"/>
      <c r="N2342" s="158"/>
      <c r="O2342" s="158"/>
    </row>
    <row r="2343" spans="8:15">
      <c r="H2343" s="157"/>
      <c r="I2343" s="156"/>
      <c r="J2343" s="156"/>
      <c r="K2343" s="156"/>
      <c r="L2343" s="156"/>
      <c r="M2343" s="158"/>
      <c r="N2343" s="158"/>
      <c r="O2343" s="158"/>
    </row>
    <row r="2344" spans="8:15">
      <c r="H2344" s="157"/>
      <c r="I2344" s="156"/>
      <c r="J2344" s="156"/>
      <c r="K2344" s="156"/>
      <c r="L2344" s="156"/>
      <c r="M2344" s="158"/>
      <c r="N2344" s="158"/>
      <c r="O2344" s="158"/>
    </row>
    <row r="2345" spans="8:15">
      <c r="H2345" s="157"/>
      <c r="I2345" s="156"/>
      <c r="J2345" s="156"/>
      <c r="K2345" s="156"/>
      <c r="L2345" s="156"/>
      <c r="M2345" s="158"/>
      <c r="N2345" s="158"/>
      <c r="O2345" s="158"/>
    </row>
    <row r="2346" spans="8:15">
      <c r="H2346" s="157"/>
      <c r="I2346" s="156"/>
      <c r="J2346" s="156"/>
      <c r="K2346" s="156"/>
      <c r="L2346" s="156"/>
      <c r="M2346" s="158"/>
      <c r="N2346" s="158"/>
      <c r="O2346" s="158"/>
    </row>
    <row r="2347" spans="8:15">
      <c r="H2347" s="157"/>
      <c r="I2347" s="156"/>
      <c r="J2347" s="156"/>
      <c r="K2347" s="156"/>
      <c r="L2347" s="156"/>
      <c r="M2347" s="158"/>
      <c r="N2347" s="158"/>
      <c r="O2347" s="158"/>
    </row>
    <row r="2348" spans="8:15">
      <c r="H2348" s="157"/>
      <c r="I2348" s="156"/>
      <c r="J2348" s="156"/>
      <c r="K2348" s="156"/>
      <c r="L2348" s="156"/>
      <c r="M2348" s="158"/>
      <c r="N2348" s="158"/>
      <c r="O2348" s="158"/>
    </row>
    <row r="2349" spans="8:15">
      <c r="H2349" s="157"/>
      <c r="I2349" s="156"/>
      <c r="J2349" s="156"/>
      <c r="K2349" s="156"/>
      <c r="L2349" s="156"/>
      <c r="M2349" s="158"/>
      <c r="N2349" s="158"/>
      <c r="O2349" s="158"/>
    </row>
    <row r="2350" spans="8:15">
      <c r="H2350" s="157"/>
      <c r="I2350" s="156"/>
      <c r="J2350" s="156"/>
      <c r="K2350" s="156"/>
      <c r="L2350" s="156"/>
      <c r="M2350" s="158"/>
      <c r="N2350" s="158"/>
      <c r="O2350" s="158"/>
    </row>
    <row r="2351" spans="8:15">
      <c r="H2351" s="157"/>
      <c r="I2351" s="156"/>
      <c r="J2351" s="156"/>
      <c r="K2351" s="156"/>
      <c r="L2351" s="156"/>
      <c r="M2351" s="158"/>
      <c r="N2351" s="158"/>
      <c r="O2351" s="158"/>
    </row>
    <row r="2352" spans="8:15">
      <c r="H2352" s="157"/>
      <c r="I2352" s="156"/>
      <c r="J2352" s="156"/>
      <c r="K2352" s="156"/>
      <c r="L2352" s="156"/>
      <c r="M2352" s="158"/>
      <c r="N2352" s="158"/>
      <c r="O2352" s="158"/>
    </row>
    <row r="2353" spans="8:15">
      <c r="H2353" s="157"/>
      <c r="I2353" s="156"/>
      <c r="J2353" s="156"/>
      <c r="K2353" s="156"/>
      <c r="L2353" s="156"/>
      <c r="M2353" s="158"/>
      <c r="N2353" s="158"/>
      <c r="O2353" s="158"/>
    </row>
    <row r="2354" spans="8:15">
      <c r="H2354" s="157"/>
      <c r="I2354" s="156"/>
      <c r="J2354" s="156"/>
      <c r="K2354" s="156"/>
      <c r="L2354" s="156"/>
      <c r="M2354" s="158"/>
      <c r="N2354" s="158"/>
      <c r="O2354" s="158"/>
    </row>
    <row r="2355" spans="8:15">
      <c r="H2355" s="157"/>
      <c r="I2355" s="156"/>
      <c r="J2355" s="156"/>
      <c r="K2355" s="156"/>
      <c r="L2355" s="156"/>
      <c r="M2355" s="158"/>
      <c r="N2355" s="158"/>
      <c r="O2355" s="158"/>
    </row>
    <row r="2356" spans="8:15">
      <c r="H2356" s="157"/>
      <c r="I2356" s="156"/>
      <c r="J2356" s="156"/>
      <c r="K2356" s="156"/>
      <c r="L2356" s="156"/>
      <c r="M2356" s="158"/>
      <c r="N2356" s="158"/>
      <c r="O2356" s="158"/>
    </row>
    <row r="2357" spans="8:15">
      <c r="H2357" s="157"/>
      <c r="I2357" s="156"/>
      <c r="J2357" s="156"/>
      <c r="K2357" s="156"/>
      <c r="L2357" s="156"/>
      <c r="M2357" s="158"/>
      <c r="N2357" s="158"/>
      <c r="O2357" s="158"/>
    </row>
    <row r="2358" spans="8:15">
      <c r="H2358" s="157"/>
      <c r="I2358" s="156"/>
      <c r="J2358" s="156"/>
      <c r="K2358" s="156"/>
      <c r="L2358" s="156"/>
      <c r="M2358" s="158"/>
      <c r="N2358" s="158"/>
      <c r="O2358" s="158"/>
    </row>
    <row r="2359" spans="8:15">
      <c r="H2359" s="157"/>
      <c r="I2359" s="156"/>
      <c r="J2359" s="156"/>
      <c r="K2359" s="156"/>
      <c r="L2359" s="156"/>
      <c r="M2359" s="158"/>
      <c r="N2359" s="158"/>
      <c r="O2359" s="158"/>
    </row>
    <row r="2360" spans="8:15">
      <c r="H2360" s="157"/>
      <c r="I2360" s="156"/>
      <c r="J2360" s="156"/>
      <c r="K2360" s="156"/>
      <c r="L2360" s="156"/>
      <c r="M2360" s="158"/>
      <c r="N2360" s="158"/>
      <c r="O2360" s="158"/>
    </row>
    <row r="2361" spans="8:15">
      <c r="H2361" s="157"/>
      <c r="I2361" s="156"/>
      <c r="J2361" s="156"/>
      <c r="K2361" s="156"/>
      <c r="L2361" s="156"/>
      <c r="M2361" s="158"/>
      <c r="N2361" s="158"/>
      <c r="O2361" s="158"/>
    </row>
    <row r="2362" spans="8:15">
      <c r="H2362" s="157"/>
      <c r="I2362" s="156"/>
      <c r="J2362" s="156"/>
      <c r="K2362" s="156"/>
      <c r="L2362" s="156"/>
      <c r="M2362" s="158"/>
      <c r="N2362" s="158"/>
      <c r="O2362" s="158"/>
    </row>
    <row r="2363" spans="8:15">
      <c r="H2363" s="157"/>
      <c r="I2363" s="156"/>
      <c r="J2363" s="156"/>
      <c r="K2363" s="156"/>
      <c r="L2363" s="156"/>
      <c r="M2363" s="158"/>
      <c r="N2363" s="158"/>
      <c r="O2363" s="158"/>
    </row>
    <row r="2364" spans="8:15">
      <c r="H2364" s="157"/>
      <c r="I2364" s="156"/>
      <c r="J2364" s="156"/>
      <c r="K2364" s="156"/>
      <c r="L2364" s="156"/>
      <c r="M2364" s="158"/>
      <c r="N2364" s="158"/>
      <c r="O2364" s="158"/>
    </row>
    <row r="2365" spans="8:15">
      <c r="H2365" s="157"/>
      <c r="I2365" s="156"/>
      <c r="J2365" s="156"/>
      <c r="K2365" s="156"/>
      <c r="L2365" s="156"/>
      <c r="M2365" s="158"/>
      <c r="N2365" s="158"/>
      <c r="O2365" s="158"/>
    </row>
    <row r="2366" spans="8:15">
      <c r="H2366" s="157"/>
      <c r="I2366" s="156"/>
      <c r="J2366" s="156"/>
      <c r="K2366" s="156"/>
      <c r="L2366" s="156"/>
      <c r="M2366" s="158"/>
      <c r="N2366" s="158"/>
      <c r="O2366" s="158"/>
    </row>
    <row r="2367" spans="8:15">
      <c r="H2367" s="157"/>
      <c r="I2367" s="156"/>
      <c r="J2367" s="156"/>
      <c r="K2367" s="156"/>
      <c r="L2367" s="156"/>
      <c r="M2367" s="158"/>
      <c r="N2367" s="158"/>
      <c r="O2367" s="158"/>
    </row>
    <row r="2368" spans="8:15">
      <c r="H2368" s="157"/>
      <c r="I2368" s="156"/>
      <c r="J2368" s="156"/>
      <c r="K2368" s="156"/>
      <c r="L2368" s="156"/>
      <c r="M2368" s="158"/>
      <c r="N2368" s="158"/>
      <c r="O2368" s="158"/>
    </row>
    <row r="2369" spans="8:15">
      <c r="H2369" s="157"/>
      <c r="I2369" s="156"/>
      <c r="J2369" s="156"/>
      <c r="K2369" s="156"/>
      <c r="L2369" s="156"/>
      <c r="M2369" s="158"/>
      <c r="N2369" s="158"/>
      <c r="O2369" s="158"/>
    </row>
    <row r="2370" spans="8:15">
      <c r="H2370" s="157"/>
      <c r="I2370" s="156"/>
      <c r="J2370" s="156"/>
      <c r="K2370" s="156"/>
      <c r="L2370" s="156"/>
      <c r="M2370" s="158"/>
      <c r="N2370" s="158"/>
      <c r="O2370" s="158"/>
    </row>
    <row r="2371" spans="8:15">
      <c r="H2371" s="157"/>
      <c r="I2371" s="156"/>
      <c r="J2371" s="156"/>
      <c r="K2371" s="156"/>
      <c r="L2371" s="156"/>
      <c r="M2371" s="158"/>
      <c r="N2371" s="158"/>
      <c r="O2371" s="158"/>
    </row>
    <row r="2372" spans="8:15">
      <c r="H2372" s="157"/>
      <c r="I2372" s="156"/>
      <c r="J2372" s="156"/>
      <c r="K2372" s="156"/>
      <c r="L2372" s="156"/>
      <c r="M2372" s="158"/>
      <c r="N2372" s="158"/>
      <c r="O2372" s="158"/>
    </row>
    <row r="2373" spans="8:15">
      <c r="H2373" s="157"/>
      <c r="I2373" s="156"/>
      <c r="J2373" s="156"/>
      <c r="K2373" s="156"/>
      <c r="L2373" s="156"/>
      <c r="M2373" s="158"/>
      <c r="N2373" s="158"/>
      <c r="O2373" s="158"/>
    </row>
    <row r="2374" spans="8:15">
      <c r="H2374" s="157"/>
      <c r="I2374" s="156"/>
      <c r="J2374" s="156"/>
      <c r="K2374" s="156"/>
      <c r="L2374" s="156"/>
      <c r="M2374" s="158"/>
      <c r="N2374" s="158"/>
      <c r="O2374" s="158"/>
    </row>
    <row r="2375" spans="8:15">
      <c r="H2375" s="157"/>
      <c r="I2375" s="156"/>
      <c r="J2375" s="156"/>
      <c r="K2375" s="156"/>
      <c r="L2375" s="156"/>
      <c r="M2375" s="158"/>
      <c r="N2375" s="158"/>
      <c r="O2375" s="158"/>
    </row>
    <row r="2376" spans="8:15">
      <c r="H2376" s="157"/>
      <c r="I2376" s="156"/>
      <c r="J2376" s="156"/>
      <c r="K2376" s="156"/>
      <c r="L2376" s="156"/>
      <c r="M2376" s="158"/>
      <c r="N2376" s="158"/>
      <c r="O2376" s="158"/>
    </row>
    <row r="2377" spans="8:15">
      <c r="H2377" s="157"/>
      <c r="I2377" s="156"/>
      <c r="J2377" s="156"/>
      <c r="K2377" s="156"/>
      <c r="L2377" s="156"/>
      <c r="M2377" s="158"/>
      <c r="N2377" s="158"/>
      <c r="O2377" s="158"/>
    </row>
    <row r="2378" spans="8:15">
      <c r="H2378" s="157"/>
      <c r="I2378" s="156"/>
      <c r="J2378" s="156"/>
      <c r="K2378" s="156"/>
      <c r="L2378" s="156"/>
      <c r="M2378" s="158"/>
      <c r="N2378" s="158"/>
      <c r="O2378" s="158"/>
    </row>
    <row r="2379" spans="8:15">
      <c r="H2379" s="157"/>
      <c r="I2379" s="156"/>
      <c r="J2379" s="156"/>
      <c r="K2379" s="156"/>
      <c r="L2379" s="156"/>
      <c r="M2379" s="158"/>
      <c r="N2379" s="158"/>
      <c r="O2379" s="158"/>
    </row>
    <row r="2380" spans="8:15">
      <c r="H2380" s="157"/>
      <c r="I2380" s="156"/>
      <c r="J2380" s="156"/>
      <c r="K2380" s="156"/>
      <c r="L2380" s="156"/>
      <c r="M2380" s="158"/>
      <c r="N2380" s="158"/>
      <c r="O2380" s="158"/>
    </row>
    <row r="2381" spans="8:15">
      <c r="H2381" s="157"/>
      <c r="I2381" s="156"/>
      <c r="J2381" s="156"/>
      <c r="K2381" s="156"/>
      <c r="L2381" s="156"/>
      <c r="M2381" s="158"/>
      <c r="N2381" s="158"/>
      <c r="O2381" s="158"/>
    </row>
    <row r="2382" spans="8:15">
      <c r="H2382" s="157"/>
      <c r="I2382" s="156"/>
      <c r="J2382" s="156"/>
      <c r="K2382" s="156"/>
      <c r="L2382" s="156"/>
      <c r="M2382" s="158"/>
      <c r="N2382" s="158"/>
      <c r="O2382" s="158"/>
    </row>
    <row r="2383" spans="8:15">
      <c r="H2383" s="157"/>
      <c r="I2383" s="156"/>
      <c r="J2383" s="156"/>
      <c r="K2383" s="156"/>
      <c r="L2383" s="156"/>
      <c r="M2383" s="158"/>
      <c r="N2383" s="158"/>
      <c r="O2383" s="158"/>
    </row>
    <row r="2384" spans="8:15">
      <c r="H2384" s="157"/>
      <c r="I2384" s="156"/>
      <c r="J2384" s="156"/>
      <c r="K2384" s="156"/>
      <c r="L2384" s="156"/>
      <c r="M2384" s="158"/>
      <c r="N2384" s="158"/>
      <c r="O2384" s="158"/>
    </row>
    <row r="2385" spans="8:15">
      <c r="H2385" s="157"/>
      <c r="I2385" s="156"/>
      <c r="J2385" s="156"/>
      <c r="K2385" s="156"/>
      <c r="L2385" s="156"/>
      <c r="M2385" s="158"/>
      <c r="N2385" s="158"/>
      <c r="O2385" s="158"/>
    </row>
    <row r="2386" spans="8:15">
      <c r="H2386" s="157"/>
      <c r="I2386" s="156"/>
      <c r="J2386" s="156"/>
      <c r="K2386" s="156"/>
      <c r="L2386" s="156"/>
      <c r="M2386" s="158"/>
      <c r="N2386" s="158"/>
      <c r="O2386" s="158"/>
    </row>
    <row r="2387" spans="8:15">
      <c r="H2387" s="157"/>
      <c r="I2387" s="156"/>
      <c r="J2387" s="156"/>
      <c r="K2387" s="156"/>
      <c r="L2387" s="156"/>
      <c r="M2387" s="158"/>
      <c r="N2387" s="158"/>
      <c r="O2387" s="158"/>
    </row>
    <row r="2388" spans="8:15">
      <c r="H2388" s="157"/>
      <c r="I2388" s="156"/>
      <c r="J2388" s="156"/>
      <c r="K2388" s="156"/>
      <c r="L2388" s="156"/>
      <c r="M2388" s="158"/>
      <c r="N2388" s="158"/>
      <c r="O2388" s="158"/>
    </row>
    <row r="2389" spans="8:15">
      <c r="H2389" s="157"/>
      <c r="I2389" s="156"/>
      <c r="J2389" s="156"/>
      <c r="K2389" s="156"/>
      <c r="L2389" s="156"/>
      <c r="M2389" s="158"/>
      <c r="N2389" s="158"/>
      <c r="O2389" s="158"/>
    </row>
    <row r="2390" spans="8:15">
      <c r="H2390" s="157"/>
      <c r="I2390" s="156"/>
      <c r="J2390" s="156"/>
      <c r="K2390" s="156"/>
      <c r="L2390" s="156"/>
      <c r="M2390" s="158"/>
      <c r="N2390" s="158"/>
      <c r="O2390" s="158"/>
    </row>
    <row r="2391" spans="8:15">
      <c r="H2391" s="157"/>
      <c r="I2391" s="156"/>
      <c r="J2391" s="156"/>
      <c r="K2391" s="156"/>
      <c r="L2391" s="156"/>
      <c r="M2391" s="158"/>
      <c r="N2391" s="158"/>
      <c r="O2391" s="158"/>
    </row>
    <row r="2392" spans="8:15">
      <c r="H2392" s="157"/>
      <c r="I2392" s="156"/>
      <c r="J2392" s="156"/>
      <c r="K2392" s="156"/>
      <c r="L2392" s="156"/>
      <c r="M2392" s="158"/>
      <c r="N2392" s="158"/>
      <c r="O2392" s="158"/>
    </row>
    <row r="2393" spans="8:15">
      <c r="H2393" s="157"/>
      <c r="I2393" s="156"/>
      <c r="J2393" s="156"/>
      <c r="K2393" s="156"/>
      <c r="L2393" s="156"/>
      <c r="M2393" s="158"/>
      <c r="N2393" s="158"/>
      <c r="O2393" s="158"/>
    </row>
    <row r="2394" spans="8:15">
      <c r="H2394" s="157"/>
      <c r="I2394" s="156"/>
      <c r="J2394" s="156"/>
      <c r="K2394" s="156"/>
      <c r="L2394" s="156"/>
      <c r="M2394" s="158"/>
      <c r="N2394" s="158"/>
      <c r="O2394" s="158"/>
    </row>
    <row r="2395" spans="8:15">
      <c r="H2395" s="157"/>
      <c r="I2395" s="156"/>
      <c r="J2395" s="156"/>
      <c r="K2395" s="156"/>
      <c r="L2395" s="156"/>
      <c r="M2395" s="158"/>
      <c r="N2395" s="158"/>
      <c r="O2395" s="158"/>
    </row>
    <row r="2396" spans="8:15">
      <c r="H2396" s="157"/>
      <c r="I2396" s="156"/>
      <c r="J2396" s="156"/>
      <c r="K2396" s="156"/>
      <c r="L2396" s="156"/>
      <c r="M2396" s="158"/>
      <c r="N2396" s="158"/>
      <c r="O2396" s="158"/>
    </row>
    <row r="2397" spans="8:15">
      <c r="H2397" s="157"/>
      <c r="I2397" s="156"/>
      <c r="J2397" s="156"/>
      <c r="K2397" s="156"/>
      <c r="L2397" s="156"/>
      <c r="M2397" s="158"/>
      <c r="N2397" s="158"/>
      <c r="O2397" s="158"/>
    </row>
    <row r="2398" spans="8:15">
      <c r="H2398" s="157"/>
      <c r="I2398" s="156"/>
      <c r="J2398" s="156"/>
      <c r="K2398" s="156"/>
      <c r="L2398" s="156"/>
      <c r="M2398" s="158"/>
      <c r="N2398" s="158"/>
      <c r="O2398" s="158"/>
    </row>
    <row r="2399" spans="8:15">
      <c r="H2399" s="157"/>
      <c r="I2399" s="156"/>
      <c r="J2399" s="156"/>
      <c r="K2399" s="156"/>
      <c r="L2399" s="156"/>
      <c r="M2399" s="158"/>
      <c r="N2399" s="158"/>
      <c r="O2399" s="158"/>
    </row>
    <row r="2400" spans="8:15">
      <c r="H2400" s="157"/>
      <c r="I2400" s="156"/>
      <c r="J2400" s="156"/>
      <c r="K2400" s="156"/>
      <c r="L2400" s="156"/>
      <c r="M2400" s="158"/>
      <c r="N2400" s="158"/>
      <c r="O2400" s="158"/>
    </row>
    <row r="2401" spans="8:15">
      <c r="H2401" s="157"/>
      <c r="I2401" s="156"/>
      <c r="J2401" s="156"/>
      <c r="K2401" s="156"/>
      <c r="L2401" s="156"/>
      <c r="M2401" s="158"/>
      <c r="N2401" s="158"/>
      <c r="O2401" s="158"/>
    </row>
    <row r="2402" spans="8:15">
      <c r="H2402" s="157"/>
      <c r="I2402" s="156"/>
      <c r="J2402" s="156"/>
      <c r="K2402" s="156"/>
      <c r="L2402" s="156"/>
      <c r="M2402" s="158"/>
      <c r="N2402" s="158"/>
      <c r="O2402" s="158"/>
    </row>
    <row r="2403" spans="8:15">
      <c r="H2403" s="157"/>
      <c r="I2403" s="156"/>
      <c r="J2403" s="156"/>
      <c r="K2403" s="156"/>
      <c r="L2403" s="156"/>
      <c r="M2403" s="158"/>
      <c r="N2403" s="158"/>
      <c r="O2403" s="158"/>
    </row>
    <row r="2404" spans="8:15">
      <c r="H2404" s="157"/>
      <c r="I2404" s="156"/>
      <c r="J2404" s="156"/>
      <c r="K2404" s="156"/>
      <c r="L2404" s="156"/>
      <c r="M2404" s="158"/>
      <c r="N2404" s="158"/>
      <c r="O2404" s="158"/>
    </row>
    <row r="2405" spans="8:15">
      <c r="H2405" s="157"/>
      <c r="I2405" s="156"/>
      <c r="J2405" s="156"/>
      <c r="K2405" s="156"/>
      <c r="L2405" s="156"/>
      <c r="M2405" s="158"/>
      <c r="N2405" s="158"/>
      <c r="O2405" s="158"/>
    </row>
    <row r="2406" spans="8:15">
      <c r="H2406" s="157"/>
      <c r="I2406" s="156"/>
      <c r="J2406" s="156"/>
      <c r="K2406" s="156"/>
      <c r="L2406" s="156"/>
      <c r="M2406" s="158"/>
      <c r="N2406" s="158"/>
      <c r="O2406" s="158"/>
    </row>
    <row r="2407" spans="8:15">
      <c r="H2407" s="157"/>
      <c r="I2407" s="156"/>
      <c r="J2407" s="156"/>
      <c r="K2407" s="156"/>
      <c r="L2407" s="156"/>
      <c r="M2407" s="158"/>
      <c r="N2407" s="158"/>
      <c r="O2407" s="158"/>
    </row>
    <row r="2408" spans="8:15">
      <c r="H2408" s="157"/>
      <c r="I2408" s="156"/>
      <c r="J2408" s="156"/>
      <c r="K2408" s="156"/>
      <c r="L2408" s="156"/>
      <c r="M2408" s="158"/>
      <c r="N2408" s="158"/>
      <c r="O2408" s="158"/>
    </row>
    <row r="2409" spans="8:15">
      <c r="H2409" s="157"/>
      <c r="I2409" s="156"/>
      <c r="J2409" s="156"/>
      <c r="K2409" s="156"/>
      <c r="L2409" s="156"/>
      <c r="M2409" s="158"/>
      <c r="N2409" s="158"/>
      <c r="O2409" s="158"/>
    </row>
    <row r="2410" spans="8:15">
      <c r="H2410" s="157"/>
      <c r="I2410" s="156"/>
      <c r="J2410" s="156"/>
      <c r="K2410" s="156"/>
      <c r="L2410" s="156"/>
      <c r="M2410" s="158"/>
      <c r="N2410" s="158"/>
      <c r="O2410" s="158"/>
    </row>
    <row r="2411" spans="8:15">
      <c r="H2411" s="157"/>
      <c r="I2411" s="156"/>
      <c r="J2411" s="156"/>
      <c r="K2411" s="156"/>
      <c r="L2411" s="156"/>
      <c r="M2411" s="158"/>
      <c r="N2411" s="158"/>
      <c r="O2411" s="158"/>
    </row>
    <row r="2412" spans="8:15">
      <c r="H2412" s="157"/>
      <c r="I2412" s="156"/>
      <c r="J2412" s="156"/>
      <c r="K2412" s="156"/>
      <c r="L2412" s="156"/>
      <c r="M2412" s="158"/>
      <c r="N2412" s="158"/>
      <c r="O2412" s="158"/>
    </row>
    <row r="2413" spans="8:15">
      <c r="H2413" s="157"/>
      <c r="I2413" s="156"/>
      <c r="J2413" s="156"/>
      <c r="K2413" s="156"/>
      <c r="L2413" s="156"/>
      <c r="M2413" s="158"/>
      <c r="N2413" s="158"/>
      <c r="O2413" s="158"/>
    </row>
    <row r="2414" spans="8:15">
      <c r="H2414" s="157"/>
      <c r="I2414" s="156"/>
      <c r="J2414" s="156"/>
      <c r="K2414" s="156"/>
      <c r="L2414" s="156"/>
      <c r="M2414" s="158"/>
      <c r="N2414" s="158"/>
      <c r="O2414" s="158"/>
    </row>
    <row r="2415" spans="8:15">
      <c r="H2415" s="157"/>
      <c r="I2415" s="156"/>
      <c r="J2415" s="156"/>
      <c r="K2415" s="156"/>
      <c r="L2415" s="156"/>
      <c r="M2415" s="158"/>
      <c r="N2415" s="158"/>
      <c r="O2415" s="158"/>
    </row>
    <row r="2416" spans="8:15">
      <c r="H2416" s="157"/>
      <c r="I2416" s="156"/>
      <c r="J2416" s="156"/>
      <c r="K2416" s="156"/>
      <c r="L2416" s="156"/>
      <c r="M2416" s="158"/>
      <c r="N2416" s="158"/>
      <c r="O2416" s="158"/>
    </row>
    <row r="2417" spans="8:15">
      <c r="H2417" s="157"/>
      <c r="I2417" s="156"/>
      <c r="J2417" s="156"/>
      <c r="K2417" s="156"/>
      <c r="L2417" s="156"/>
      <c r="M2417" s="158"/>
      <c r="N2417" s="158"/>
      <c r="O2417" s="158"/>
    </row>
    <row r="2418" spans="8:15">
      <c r="H2418" s="157"/>
      <c r="I2418" s="156"/>
      <c r="J2418" s="156"/>
      <c r="K2418" s="156"/>
      <c r="L2418" s="156"/>
      <c r="M2418" s="158"/>
      <c r="N2418" s="158"/>
      <c r="O2418" s="158"/>
    </row>
    <row r="2419" spans="8:15">
      <c r="H2419" s="157"/>
      <c r="I2419" s="156"/>
      <c r="J2419" s="156"/>
      <c r="K2419" s="156"/>
      <c r="L2419" s="156"/>
      <c r="M2419" s="158"/>
      <c r="N2419" s="158"/>
      <c r="O2419" s="158"/>
    </row>
    <row r="2420" spans="8:15">
      <c r="H2420" s="157"/>
      <c r="I2420" s="156"/>
      <c r="J2420" s="156"/>
      <c r="K2420" s="156"/>
      <c r="L2420" s="156"/>
      <c r="M2420" s="158"/>
      <c r="N2420" s="158"/>
      <c r="O2420" s="158"/>
    </row>
    <row r="2421" spans="8:15">
      <c r="H2421" s="157"/>
      <c r="I2421" s="156"/>
      <c r="J2421" s="156"/>
      <c r="K2421" s="156"/>
      <c r="L2421" s="156"/>
      <c r="M2421" s="158"/>
      <c r="N2421" s="158"/>
      <c r="O2421" s="158"/>
    </row>
    <row r="2422" spans="8:15">
      <c r="H2422" s="157"/>
      <c r="I2422" s="156"/>
      <c r="J2422" s="156"/>
      <c r="K2422" s="156"/>
      <c r="L2422" s="156"/>
      <c r="M2422" s="158"/>
      <c r="N2422" s="158"/>
      <c r="O2422" s="158"/>
    </row>
    <row r="2423" spans="8:15">
      <c r="H2423" s="157"/>
      <c r="I2423" s="156"/>
      <c r="J2423" s="156"/>
      <c r="K2423" s="156"/>
      <c r="L2423" s="156"/>
      <c r="M2423" s="158"/>
      <c r="N2423" s="158"/>
      <c r="O2423" s="158"/>
    </row>
    <row r="2424" spans="8:15">
      <c r="H2424" s="157"/>
      <c r="I2424" s="156"/>
      <c r="J2424" s="156"/>
      <c r="K2424" s="156"/>
      <c r="L2424" s="156"/>
      <c r="M2424" s="158"/>
      <c r="N2424" s="158"/>
      <c r="O2424" s="158"/>
    </row>
    <row r="2425" spans="8:15">
      <c r="H2425" s="157"/>
      <c r="I2425" s="156"/>
      <c r="J2425" s="156"/>
      <c r="K2425" s="156"/>
      <c r="L2425" s="156"/>
      <c r="M2425" s="158"/>
      <c r="N2425" s="158"/>
      <c r="O2425" s="158"/>
    </row>
    <row r="2426" spans="8:15">
      <c r="H2426" s="157"/>
      <c r="I2426" s="156"/>
      <c r="J2426" s="156"/>
      <c r="K2426" s="156"/>
      <c r="L2426" s="156"/>
      <c r="M2426" s="158"/>
      <c r="N2426" s="158"/>
      <c r="O2426" s="158"/>
    </row>
    <row r="2427" spans="8:15">
      <c r="H2427" s="157"/>
      <c r="I2427" s="156"/>
      <c r="J2427" s="156"/>
      <c r="K2427" s="156"/>
      <c r="L2427" s="156"/>
      <c r="M2427" s="158"/>
      <c r="N2427" s="158"/>
      <c r="O2427" s="158"/>
    </row>
    <row r="2428" spans="8:15">
      <c r="H2428" s="157"/>
      <c r="I2428" s="156"/>
      <c r="J2428" s="156"/>
      <c r="K2428" s="156"/>
      <c r="L2428" s="156"/>
      <c r="M2428" s="158"/>
      <c r="N2428" s="158"/>
      <c r="O2428" s="158"/>
    </row>
    <row r="2429" spans="8:15">
      <c r="H2429" s="157"/>
      <c r="I2429" s="156"/>
      <c r="J2429" s="156"/>
      <c r="K2429" s="156"/>
      <c r="L2429" s="156"/>
      <c r="M2429" s="158"/>
      <c r="N2429" s="158"/>
      <c r="O2429" s="158"/>
    </row>
    <row r="2430" spans="8:15">
      <c r="H2430" s="157"/>
      <c r="I2430" s="156"/>
      <c r="J2430" s="156"/>
      <c r="K2430" s="156"/>
      <c r="L2430" s="156"/>
      <c r="M2430" s="158"/>
      <c r="N2430" s="158"/>
      <c r="O2430" s="158"/>
    </row>
    <row r="2431" spans="8:15">
      <c r="H2431" s="157"/>
      <c r="I2431" s="156"/>
      <c r="J2431" s="156"/>
      <c r="K2431" s="156"/>
      <c r="L2431" s="156"/>
      <c r="M2431" s="158"/>
      <c r="N2431" s="158"/>
      <c r="O2431" s="158"/>
    </row>
    <row r="2432" spans="8:15">
      <c r="H2432" s="157"/>
      <c r="I2432" s="156"/>
      <c r="J2432" s="156"/>
      <c r="K2432" s="156"/>
      <c r="L2432" s="156"/>
      <c r="M2432" s="158"/>
      <c r="N2432" s="158"/>
      <c r="O2432" s="158"/>
    </row>
    <row r="2433" spans="8:15">
      <c r="H2433" s="157"/>
      <c r="I2433" s="156"/>
      <c r="J2433" s="156"/>
      <c r="K2433" s="156"/>
      <c r="L2433" s="156"/>
      <c r="M2433" s="158"/>
      <c r="N2433" s="158"/>
      <c r="O2433" s="158"/>
    </row>
    <row r="2434" spans="8:15">
      <c r="H2434" s="157"/>
      <c r="I2434" s="156"/>
      <c r="J2434" s="156"/>
      <c r="K2434" s="156"/>
      <c r="L2434" s="156"/>
      <c r="M2434" s="158"/>
      <c r="N2434" s="158"/>
      <c r="O2434" s="158"/>
    </row>
    <row r="2435" spans="8:15">
      <c r="H2435" s="157"/>
      <c r="I2435" s="156"/>
      <c r="J2435" s="156"/>
      <c r="K2435" s="156"/>
      <c r="L2435" s="156"/>
      <c r="M2435" s="158"/>
      <c r="N2435" s="158"/>
      <c r="O2435" s="158"/>
    </row>
    <row r="2436" spans="8:15">
      <c r="H2436" s="157"/>
      <c r="I2436" s="156"/>
      <c r="J2436" s="156"/>
      <c r="K2436" s="156"/>
      <c r="L2436" s="156"/>
      <c r="M2436" s="158"/>
      <c r="N2436" s="158"/>
      <c r="O2436" s="158"/>
    </row>
    <row r="2437" spans="8:15">
      <c r="H2437" s="157"/>
      <c r="I2437" s="156"/>
      <c r="J2437" s="156"/>
      <c r="K2437" s="156"/>
      <c r="L2437" s="156"/>
      <c r="M2437" s="158"/>
      <c r="N2437" s="158"/>
      <c r="O2437" s="158"/>
    </row>
    <row r="2438" spans="8:15">
      <c r="H2438" s="157"/>
      <c r="I2438" s="156"/>
      <c r="J2438" s="156"/>
      <c r="K2438" s="156"/>
      <c r="L2438" s="156"/>
      <c r="M2438" s="158"/>
      <c r="N2438" s="158"/>
      <c r="O2438" s="158"/>
    </row>
    <row r="2439" spans="8:15">
      <c r="H2439" s="157"/>
      <c r="I2439" s="156"/>
      <c r="J2439" s="156"/>
      <c r="K2439" s="156"/>
      <c r="L2439" s="156"/>
      <c r="M2439" s="158"/>
      <c r="N2439" s="158"/>
      <c r="O2439" s="158"/>
    </row>
    <row r="2440" spans="8:15">
      <c r="H2440" s="157"/>
      <c r="I2440" s="156"/>
      <c r="J2440" s="156"/>
      <c r="K2440" s="156"/>
      <c r="L2440" s="156"/>
      <c r="M2440" s="158"/>
      <c r="N2440" s="158"/>
      <c r="O2440" s="158"/>
    </row>
    <row r="2441" spans="8:15">
      <c r="H2441" s="157"/>
      <c r="I2441" s="156"/>
      <c r="J2441" s="156"/>
      <c r="K2441" s="156"/>
      <c r="L2441" s="156"/>
      <c r="M2441" s="158"/>
      <c r="N2441" s="158"/>
      <c r="O2441" s="158"/>
    </row>
    <row r="2442" spans="8:15">
      <c r="H2442" s="157"/>
      <c r="I2442" s="156"/>
      <c r="J2442" s="156"/>
      <c r="K2442" s="156"/>
      <c r="L2442" s="156"/>
      <c r="M2442" s="158"/>
      <c r="N2442" s="158"/>
      <c r="O2442" s="158"/>
    </row>
    <row r="2443" spans="8:15">
      <c r="H2443" s="157"/>
      <c r="I2443" s="156"/>
      <c r="J2443" s="156"/>
      <c r="K2443" s="156"/>
      <c r="L2443" s="156"/>
      <c r="M2443" s="158"/>
      <c r="N2443" s="158"/>
      <c r="O2443" s="158"/>
    </row>
    <row r="2444" spans="8:15">
      <c r="H2444" s="157"/>
      <c r="I2444" s="156"/>
      <c r="J2444" s="156"/>
      <c r="K2444" s="156"/>
      <c r="L2444" s="156"/>
      <c r="M2444" s="158"/>
      <c r="N2444" s="158"/>
      <c r="O2444" s="158"/>
    </row>
    <row r="2445" spans="8:15">
      <c r="H2445" s="157"/>
      <c r="I2445" s="156"/>
      <c r="J2445" s="156"/>
      <c r="K2445" s="156"/>
      <c r="L2445" s="156"/>
      <c r="M2445" s="158"/>
      <c r="N2445" s="158"/>
      <c r="O2445" s="158"/>
    </row>
    <row r="2446" spans="8:15">
      <c r="H2446" s="157"/>
      <c r="I2446" s="156"/>
      <c r="J2446" s="156"/>
      <c r="K2446" s="156"/>
      <c r="L2446" s="156"/>
      <c r="M2446" s="158"/>
      <c r="N2446" s="158"/>
      <c r="O2446" s="158"/>
    </row>
    <row r="2447" spans="8:15">
      <c r="H2447" s="157"/>
      <c r="I2447" s="156"/>
      <c r="J2447" s="156"/>
      <c r="K2447" s="156"/>
      <c r="L2447" s="156"/>
      <c r="M2447" s="158"/>
      <c r="N2447" s="158"/>
      <c r="O2447" s="158"/>
    </row>
    <row r="2448" spans="8:15">
      <c r="H2448" s="157"/>
      <c r="I2448" s="156"/>
      <c r="J2448" s="156"/>
      <c r="K2448" s="156"/>
      <c r="L2448" s="156"/>
      <c r="M2448" s="158"/>
      <c r="N2448" s="158"/>
      <c r="O2448" s="158"/>
    </row>
    <row r="2449" spans="8:15">
      <c r="H2449" s="157"/>
      <c r="I2449" s="156"/>
      <c r="J2449" s="156"/>
      <c r="K2449" s="156"/>
      <c r="L2449" s="156"/>
      <c r="M2449" s="158"/>
      <c r="N2449" s="158"/>
      <c r="O2449" s="158"/>
    </row>
    <row r="2450" spans="8:15">
      <c r="H2450" s="157"/>
      <c r="I2450" s="156"/>
      <c r="J2450" s="156"/>
      <c r="K2450" s="156"/>
      <c r="L2450" s="156"/>
      <c r="M2450" s="158"/>
      <c r="N2450" s="158"/>
      <c r="O2450" s="158"/>
    </row>
    <row r="2451" spans="8:15">
      <c r="H2451" s="157"/>
      <c r="I2451" s="156"/>
      <c r="J2451" s="156"/>
      <c r="K2451" s="156"/>
      <c r="L2451" s="156"/>
      <c r="M2451" s="158"/>
      <c r="N2451" s="158"/>
      <c r="O2451" s="158"/>
    </row>
    <row r="2452" spans="8:15">
      <c r="H2452" s="157"/>
      <c r="I2452" s="156"/>
      <c r="J2452" s="156"/>
      <c r="K2452" s="156"/>
      <c r="L2452" s="156"/>
      <c r="M2452" s="158"/>
      <c r="N2452" s="158"/>
      <c r="O2452" s="158"/>
    </row>
    <row r="2453" spans="8:15">
      <c r="H2453" s="157"/>
      <c r="I2453" s="156"/>
      <c r="J2453" s="156"/>
      <c r="K2453" s="156"/>
      <c r="L2453" s="156"/>
      <c r="M2453" s="158"/>
      <c r="N2453" s="158"/>
      <c r="O2453" s="158"/>
    </row>
    <row r="2454" spans="8:15">
      <c r="H2454" s="157"/>
      <c r="I2454" s="156"/>
      <c r="J2454" s="156"/>
      <c r="K2454" s="156"/>
      <c r="L2454" s="156"/>
      <c r="M2454" s="158"/>
      <c r="N2454" s="158"/>
      <c r="O2454" s="158"/>
    </row>
    <row r="2455" spans="8:15">
      <c r="H2455" s="157"/>
      <c r="I2455" s="156"/>
      <c r="J2455" s="156"/>
      <c r="K2455" s="156"/>
      <c r="L2455" s="156"/>
      <c r="M2455" s="158"/>
      <c r="N2455" s="158"/>
      <c r="O2455" s="158"/>
    </row>
    <row r="2456" spans="8:15">
      <c r="H2456" s="157"/>
      <c r="I2456" s="156"/>
      <c r="J2456" s="156"/>
      <c r="K2456" s="156"/>
      <c r="L2456" s="156"/>
      <c r="M2456" s="158"/>
      <c r="N2456" s="158"/>
      <c r="O2456" s="158"/>
    </row>
    <row r="2457" spans="8:15">
      <c r="H2457" s="157"/>
      <c r="I2457" s="156"/>
      <c r="J2457" s="156"/>
      <c r="K2457" s="156"/>
      <c r="L2457" s="156"/>
      <c r="M2457" s="158"/>
      <c r="N2457" s="158"/>
      <c r="O2457" s="158"/>
    </row>
    <row r="2458" spans="8:15">
      <c r="H2458" s="157"/>
      <c r="I2458" s="156"/>
      <c r="J2458" s="156"/>
      <c r="K2458" s="156"/>
      <c r="L2458" s="156"/>
      <c r="M2458" s="158"/>
      <c r="N2458" s="158"/>
      <c r="O2458" s="158"/>
    </row>
    <row r="2459" spans="8:15">
      <c r="H2459" s="157"/>
      <c r="I2459" s="156"/>
      <c r="J2459" s="156"/>
      <c r="K2459" s="156"/>
      <c r="L2459" s="156"/>
      <c r="M2459" s="158"/>
      <c r="N2459" s="158"/>
      <c r="O2459" s="158"/>
    </row>
    <row r="2460" spans="8:15">
      <c r="H2460" s="157"/>
      <c r="I2460" s="156"/>
      <c r="J2460" s="156"/>
      <c r="K2460" s="156"/>
      <c r="L2460" s="156"/>
      <c r="M2460" s="158"/>
      <c r="N2460" s="158"/>
      <c r="O2460" s="158"/>
    </row>
    <row r="2461" spans="8:15">
      <c r="H2461" s="157"/>
      <c r="I2461" s="156"/>
      <c r="J2461" s="156"/>
      <c r="K2461" s="156"/>
      <c r="L2461" s="156"/>
      <c r="M2461" s="158"/>
      <c r="N2461" s="158"/>
      <c r="O2461" s="158"/>
    </row>
    <row r="2462" spans="8:15">
      <c r="H2462" s="157"/>
      <c r="I2462" s="156"/>
      <c r="J2462" s="156"/>
      <c r="K2462" s="156"/>
      <c r="L2462" s="156"/>
      <c r="M2462" s="158"/>
      <c r="N2462" s="158"/>
      <c r="O2462" s="158"/>
    </row>
    <row r="2463" spans="8:15">
      <c r="H2463" s="157"/>
      <c r="I2463" s="156"/>
      <c r="J2463" s="156"/>
      <c r="K2463" s="156"/>
      <c r="L2463" s="156"/>
      <c r="M2463" s="158"/>
      <c r="N2463" s="158"/>
      <c r="O2463" s="158"/>
    </row>
    <row r="2464" spans="8:15">
      <c r="H2464" s="157"/>
      <c r="I2464" s="156"/>
      <c r="J2464" s="156"/>
      <c r="K2464" s="156"/>
      <c r="L2464" s="156"/>
      <c r="M2464" s="158"/>
      <c r="N2464" s="158"/>
      <c r="O2464" s="158"/>
    </row>
    <row r="2465" spans="8:15">
      <c r="H2465" s="157"/>
      <c r="I2465" s="156"/>
      <c r="J2465" s="156"/>
      <c r="K2465" s="156"/>
      <c r="L2465" s="156"/>
      <c r="M2465" s="158"/>
      <c r="N2465" s="158"/>
      <c r="O2465" s="158"/>
    </row>
    <row r="2466" spans="8:15">
      <c r="H2466" s="157"/>
      <c r="I2466" s="156"/>
      <c r="J2466" s="156"/>
      <c r="K2466" s="156"/>
      <c r="L2466" s="156"/>
      <c r="M2466" s="158"/>
      <c r="N2466" s="158"/>
      <c r="O2466" s="158"/>
    </row>
    <row r="2467" spans="8:15">
      <c r="H2467" s="157"/>
      <c r="I2467" s="156"/>
      <c r="J2467" s="156"/>
      <c r="K2467" s="156"/>
      <c r="L2467" s="156"/>
      <c r="M2467" s="158"/>
      <c r="N2467" s="158"/>
      <c r="O2467" s="158"/>
    </row>
    <row r="2468" spans="8:15">
      <c r="H2468" s="157"/>
      <c r="I2468" s="156"/>
      <c r="J2468" s="156"/>
      <c r="K2468" s="156"/>
      <c r="L2468" s="156"/>
      <c r="M2468" s="158"/>
      <c r="N2468" s="158"/>
      <c r="O2468" s="158"/>
    </row>
    <row r="2469" spans="8:15">
      <c r="H2469" s="157"/>
      <c r="I2469" s="156"/>
      <c r="J2469" s="156"/>
      <c r="K2469" s="156"/>
      <c r="L2469" s="156"/>
      <c r="M2469" s="158"/>
      <c r="N2469" s="158"/>
      <c r="O2469" s="158"/>
    </row>
    <row r="2470" spans="8:15">
      <c r="H2470" s="157"/>
      <c r="I2470" s="156"/>
      <c r="J2470" s="156"/>
      <c r="K2470" s="156"/>
      <c r="L2470" s="156"/>
      <c r="M2470" s="158"/>
      <c r="N2470" s="158"/>
      <c r="O2470" s="158"/>
    </row>
    <row r="2471" spans="8:15">
      <c r="H2471" s="157"/>
      <c r="I2471" s="156"/>
      <c r="J2471" s="156"/>
      <c r="K2471" s="156"/>
      <c r="L2471" s="156"/>
      <c r="M2471" s="158"/>
      <c r="N2471" s="158"/>
      <c r="O2471" s="158"/>
    </row>
    <row r="2472" spans="8:15">
      <c r="H2472" s="157"/>
      <c r="I2472" s="156"/>
      <c r="J2472" s="156"/>
      <c r="K2472" s="156"/>
      <c r="L2472" s="156"/>
      <c r="M2472" s="158"/>
      <c r="N2472" s="158"/>
      <c r="O2472" s="158"/>
    </row>
    <row r="2473" spans="8:15">
      <c r="H2473" s="157"/>
      <c r="I2473" s="156"/>
      <c r="J2473" s="156"/>
      <c r="K2473" s="156"/>
      <c r="L2473" s="156"/>
      <c r="M2473" s="158"/>
      <c r="N2473" s="158"/>
      <c r="O2473" s="158"/>
    </row>
    <row r="2474" spans="8:15">
      <c r="H2474" s="157"/>
      <c r="I2474" s="156"/>
      <c r="J2474" s="156"/>
      <c r="K2474" s="156"/>
      <c r="L2474" s="156"/>
      <c r="M2474" s="158"/>
      <c r="N2474" s="158"/>
      <c r="O2474" s="158"/>
    </row>
    <row r="2475" spans="8:15">
      <c r="H2475" s="157"/>
      <c r="I2475" s="156"/>
      <c r="J2475" s="156"/>
      <c r="K2475" s="156"/>
      <c r="L2475" s="156"/>
      <c r="M2475" s="158"/>
      <c r="N2475" s="158"/>
      <c r="O2475" s="158"/>
    </row>
    <row r="2476" spans="8:15">
      <c r="H2476" s="157"/>
      <c r="I2476" s="156"/>
      <c r="J2476" s="156"/>
      <c r="K2476" s="156"/>
      <c r="L2476" s="156"/>
      <c r="M2476" s="158"/>
      <c r="N2476" s="158"/>
      <c r="O2476" s="158"/>
    </row>
    <row r="2477" spans="8:15">
      <c r="H2477" s="157"/>
      <c r="I2477" s="156"/>
      <c r="J2477" s="156"/>
      <c r="K2477" s="156"/>
      <c r="L2477" s="156"/>
      <c r="M2477" s="158"/>
      <c r="N2477" s="158"/>
      <c r="O2477" s="158"/>
    </row>
    <row r="2478" spans="8:15">
      <c r="H2478" s="157"/>
      <c r="I2478" s="156"/>
      <c r="J2478" s="156"/>
      <c r="K2478" s="156"/>
      <c r="L2478" s="156"/>
      <c r="M2478" s="158"/>
      <c r="N2478" s="158"/>
      <c r="O2478" s="158"/>
    </row>
    <row r="2479" spans="8:15">
      <c r="H2479" s="157"/>
      <c r="I2479" s="156"/>
      <c r="J2479" s="156"/>
      <c r="K2479" s="156"/>
      <c r="L2479" s="156"/>
      <c r="M2479" s="158"/>
      <c r="N2479" s="158"/>
      <c r="O2479" s="158"/>
    </row>
    <row r="2480" spans="8:15">
      <c r="H2480" s="157"/>
      <c r="I2480" s="156"/>
      <c r="J2480" s="156"/>
      <c r="K2480" s="156"/>
      <c r="L2480" s="156"/>
      <c r="M2480" s="158"/>
      <c r="N2480" s="158"/>
      <c r="O2480" s="158"/>
    </row>
    <row r="2481" spans="8:15">
      <c r="H2481" s="157"/>
      <c r="I2481" s="156"/>
      <c r="J2481" s="156"/>
      <c r="K2481" s="156"/>
      <c r="L2481" s="156"/>
      <c r="M2481" s="158"/>
      <c r="N2481" s="158"/>
      <c r="O2481" s="158"/>
    </row>
    <row r="2482" spans="8:15">
      <c r="H2482" s="157"/>
      <c r="I2482" s="156"/>
      <c r="J2482" s="156"/>
      <c r="K2482" s="156"/>
      <c r="L2482" s="156"/>
      <c r="M2482" s="158"/>
      <c r="N2482" s="158"/>
      <c r="O2482" s="158"/>
    </row>
    <row r="2483" spans="8:15">
      <c r="H2483" s="157"/>
      <c r="I2483" s="156"/>
      <c r="J2483" s="156"/>
      <c r="K2483" s="156"/>
      <c r="L2483" s="156"/>
      <c r="M2483" s="158"/>
      <c r="N2483" s="158"/>
      <c r="O2483" s="158"/>
    </row>
    <row r="2484" spans="8:15">
      <c r="H2484" s="157"/>
      <c r="I2484" s="156"/>
      <c r="J2484" s="156"/>
      <c r="K2484" s="156"/>
      <c r="L2484" s="156"/>
      <c r="M2484" s="158"/>
      <c r="N2484" s="158"/>
      <c r="O2484" s="158"/>
    </row>
    <row r="2485" spans="8:15">
      <c r="H2485" s="157"/>
      <c r="I2485" s="156"/>
      <c r="J2485" s="156"/>
      <c r="K2485" s="156"/>
      <c r="L2485" s="156"/>
      <c r="M2485" s="158"/>
      <c r="N2485" s="158"/>
      <c r="O2485" s="158"/>
    </row>
    <row r="2486" spans="8:15">
      <c r="H2486" s="157"/>
      <c r="I2486" s="156"/>
      <c r="J2486" s="156"/>
      <c r="K2486" s="156"/>
      <c r="L2486" s="156"/>
      <c r="M2486" s="158"/>
      <c r="N2486" s="158"/>
      <c r="O2486" s="158"/>
    </row>
    <row r="2487" spans="8:15">
      <c r="H2487" s="157"/>
      <c r="I2487" s="156"/>
      <c r="J2487" s="156"/>
      <c r="K2487" s="156"/>
      <c r="L2487" s="156"/>
      <c r="M2487" s="158"/>
      <c r="N2487" s="158"/>
      <c r="O2487" s="158"/>
    </row>
    <row r="2488" spans="8:15">
      <c r="H2488" s="157"/>
      <c r="I2488" s="156"/>
      <c r="J2488" s="156"/>
      <c r="K2488" s="156"/>
      <c r="L2488" s="156"/>
      <c r="M2488" s="158"/>
      <c r="N2488" s="158"/>
      <c r="O2488" s="158"/>
    </row>
    <row r="2489" spans="8:15">
      <c r="H2489" s="157"/>
      <c r="I2489" s="156"/>
      <c r="J2489" s="156"/>
      <c r="K2489" s="156"/>
      <c r="L2489" s="156"/>
      <c r="M2489" s="158"/>
      <c r="N2489" s="158"/>
      <c r="O2489" s="158"/>
    </row>
    <row r="2490" spans="8:15">
      <c r="H2490" s="157"/>
      <c r="I2490" s="156"/>
      <c r="J2490" s="156"/>
      <c r="K2490" s="156"/>
      <c r="L2490" s="156"/>
      <c r="M2490" s="158"/>
      <c r="N2490" s="158"/>
      <c r="O2490" s="158"/>
    </row>
    <row r="2491" spans="8:15">
      <c r="H2491" s="157"/>
      <c r="I2491" s="156"/>
      <c r="J2491" s="156"/>
      <c r="K2491" s="156"/>
      <c r="L2491" s="156"/>
      <c r="M2491" s="158"/>
      <c r="N2491" s="158"/>
      <c r="O2491" s="158"/>
    </row>
    <row r="2492" spans="8:15">
      <c r="H2492" s="157"/>
      <c r="I2492" s="156"/>
      <c r="J2492" s="156"/>
      <c r="K2492" s="156"/>
      <c r="L2492" s="156"/>
      <c r="M2492" s="158"/>
      <c r="N2492" s="158"/>
      <c r="O2492" s="158"/>
    </row>
    <row r="2493" spans="8:15">
      <c r="H2493" s="157"/>
      <c r="I2493" s="156"/>
      <c r="J2493" s="156"/>
      <c r="K2493" s="156"/>
      <c r="L2493" s="156"/>
      <c r="M2493" s="158"/>
      <c r="N2493" s="158"/>
      <c r="O2493" s="158"/>
    </row>
    <row r="2494" spans="8:15">
      <c r="H2494" s="157"/>
      <c r="I2494" s="156"/>
      <c r="J2494" s="156"/>
      <c r="K2494" s="156"/>
      <c r="L2494" s="156"/>
      <c r="M2494" s="158"/>
      <c r="N2494" s="158"/>
      <c r="O2494" s="158"/>
    </row>
    <row r="2495" spans="8:15">
      <c r="H2495" s="157"/>
      <c r="I2495" s="156"/>
      <c r="J2495" s="156"/>
      <c r="K2495" s="156"/>
      <c r="L2495" s="156"/>
      <c r="M2495" s="158"/>
      <c r="N2495" s="158"/>
      <c r="O2495" s="158"/>
    </row>
    <row r="2496" spans="8:15">
      <c r="H2496" s="157"/>
      <c r="I2496" s="156"/>
      <c r="J2496" s="156"/>
      <c r="K2496" s="156"/>
      <c r="L2496" s="156"/>
      <c r="M2496" s="158"/>
      <c r="N2496" s="158"/>
      <c r="O2496" s="158"/>
    </row>
    <row r="2497" spans="8:15">
      <c r="H2497" s="157"/>
      <c r="I2497" s="156"/>
      <c r="J2497" s="156"/>
      <c r="K2497" s="156"/>
      <c r="L2497" s="156"/>
      <c r="M2497" s="158"/>
      <c r="N2497" s="158"/>
      <c r="O2497" s="158"/>
    </row>
    <row r="2498" spans="8:15">
      <c r="H2498" s="157"/>
      <c r="I2498" s="156"/>
      <c r="J2498" s="156"/>
      <c r="K2498" s="156"/>
      <c r="L2498" s="156"/>
      <c r="M2498" s="158"/>
      <c r="N2498" s="158"/>
      <c r="O2498" s="158"/>
    </row>
    <row r="2499" spans="8:15">
      <c r="H2499" s="157"/>
      <c r="I2499" s="156"/>
      <c r="J2499" s="156"/>
      <c r="K2499" s="156"/>
      <c r="L2499" s="156"/>
      <c r="M2499" s="158"/>
      <c r="N2499" s="158"/>
      <c r="O2499" s="158"/>
    </row>
    <row r="2500" spans="8:15">
      <c r="H2500" s="157"/>
      <c r="I2500" s="156"/>
      <c r="J2500" s="156"/>
      <c r="K2500" s="156"/>
      <c r="L2500" s="156"/>
      <c r="M2500" s="158"/>
      <c r="N2500" s="158"/>
      <c r="O2500" s="158"/>
    </row>
    <row r="2501" spans="8:15">
      <c r="H2501" s="157"/>
      <c r="I2501" s="156"/>
      <c r="J2501" s="156"/>
      <c r="K2501" s="156"/>
      <c r="L2501" s="156"/>
      <c r="M2501" s="158"/>
      <c r="N2501" s="158"/>
      <c r="O2501" s="158"/>
    </row>
    <row r="2502" spans="8:15">
      <c r="H2502" s="157"/>
      <c r="I2502" s="156"/>
      <c r="J2502" s="156"/>
      <c r="K2502" s="156"/>
      <c r="L2502" s="156"/>
      <c r="M2502" s="158"/>
      <c r="N2502" s="158"/>
      <c r="O2502" s="158"/>
    </row>
    <row r="2503" spans="8:15">
      <c r="H2503" s="157"/>
      <c r="I2503" s="156"/>
      <c r="J2503" s="156"/>
      <c r="K2503" s="156"/>
      <c r="L2503" s="156"/>
      <c r="M2503" s="158"/>
      <c r="N2503" s="158"/>
      <c r="O2503" s="158"/>
    </row>
    <row r="2504" spans="8:15">
      <c r="H2504" s="157"/>
      <c r="I2504" s="156"/>
      <c r="J2504" s="156"/>
      <c r="K2504" s="156"/>
      <c r="L2504" s="156"/>
      <c r="M2504" s="158"/>
      <c r="N2504" s="158"/>
      <c r="O2504" s="158"/>
    </row>
    <row r="2505" spans="8:15">
      <c r="H2505" s="157"/>
      <c r="I2505" s="156"/>
      <c r="J2505" s="156"/>
      <c r="K2505" s="156"/>
      <c r="L2505" s="156"/>
      <c r="M2505" s="158"/>
      <c r="N2505" s="158"/>
      <c r="O2505" s="158"/>
    </row>
    <row r="2506" spans="8:15">
      <c r="H2506" s="157"/>
      <c r="I2506" s="156"/>
      <c r="J2506" s="156"/>
      <c r="K2506" s="156"/>
      <c r="L2506" s="156"/>
      <c r="M2506" s="158"/>
      <c r="N2506" s="158"/>
      <c r="O2506" s="158"/>
    </row>
    <row r="2507" spans="8:15">
      <c r="H2507" s="157"/>
      <c r="I2507" s="156"/>
      <c r="J2507" s="156"/>
      <c r="K2507" s="156"/>
      <c r="L2507" s="156"/>
      <c r="M2507" s="158"/>
      <c r="N2507" s="158"/>
      <c r="O2507" s="158"/>
    </row>
    <row r="2508" spans="8:15">
      <c r="H2508" s="157"/>
      <c r="I2508" s="156"/>
      <c r="J2508" s="156"/>
      <c r="K2508" s="156"/>
      <c r="L2508" s="156"/>
      <c r="M2508" s="158"/>
      <c r="N2508" s="158"/>
      <c r="O2508" s="158"/>
    </row>
    <row r="2509" spans="8:15">
      <c r="H2509" s="157"/>
      <c r="I2509" s="156"/>
      <c r="J2509" s="156"/>
      <c r="K2509" s="156"/>
      <c r="L2509" s="156"/>
      <c r="M2509" s="158"/>
      <c r="N2509" s="158"/>
      <c r="O2509" s="158"/>
    </row>
    <row r="2510" spans="8:15">
      <c r="H2510" s="157"/>
      <c r="I2510" s="156"/>
      <c r="J2510" s="156"/>
      <c r="K2510" s="156"/>
      <c r="L2510" s="156"/>
      <c r="M2510" s="158"/>
      <c r="N2510" s="158"/>
      <c r="O2510" s="158"/>
    </row>
    <row r="2511" spans="8:15">
      <c r="H2511" s="157"/>
      <c r="I2511" s="156"/>
      <c r="J2511" s="156"/>
      <c r="K2511" s="156"/>
      <c r="L2511" s="156"/>
      <c r="M2511" s="158"/>
      <c r="N2511" s="158"/>
      <c r="O2511" s="158"/>
    </row>
    <row r="2512" spans="8:15">
      <c r="H2512" s="157"/>
      <c r="I2512" s="156"/>
      <c r="J2512" s="156"/>
      <c r="K2512" s="156"/>
      <c r="L2512" s="156"/>
      <c r="M2512" s="158"/>
      <c r="N2512" s="158"/>
      <c r="O2512" s="158"/>
    </row>
    <row r="2513" spans="8:15">
      <c r="H2513" s="157"/>
      <c r="I2513" s="156"/>
      <c r="J2513" s="156"/>
      <c r="K2513" s="156"/>
      <c r="L2513" s="156"/>
      <c r="M2513" s="158"/>
      <c r="N2513" s="158"/>
      <c r="O2513" s="158"/>
    </row>
    <row r="2514" spans="8:15">
      <c r="H2514" s="157"/>
      <c r="I2514" s="156"/>
      <c r="J2514" s="156"/>
      <c r="K2514" s="156"/>
      <c r="L2514" s="156"/>
      <c r="M2514" s="158"/>
      <c r="N2514" s="158"/>
      <c r="O2514" s="158"/>
    </row>
    <row r="2515" spans="8:15">
      <c r="H2515" s="157"/>
      <c r="I2515" s="156"/>
      <c r="J2515" s="156"/>
      <c r="K2515" s="156"/>
      <c r="L2515" s="156"/>
      <c r="M2515" s="158"/>
      <c r="N2515" s="158"/>
      <c r="O2515" s="158"/>
    </row>
    <row r="2516" spans="8:15">
      <c r="H2516" s="157"/>
      <c r="I2516" s="156"/>
      <c r="J2516" s="156"/>
      <c r="K2516" s="156"/>
      <c r="L2516" s="156"/>
      <c r="M2516" s="158"/>
      <c r="N2516" s="158"/>
      <c r="O2516" s="158"/>
    </row>
    <row r="2517" spans="8:15">
      <c r="H2517" s="157"/>
      <c r="I2517" s="156"/>
      <c r="J2517" s="156"/>
      <c r="K2517" s="156"/>
      <c r="L2517" s="156"/>
      <c r="M2517" s="158"/>
      <c r="N2517" s="158"/>
      <c r="O2517" s="158"/>
    </row>
    <row r="2518" spans="8:15">
      <c r="H2518" s="157"/>
      <c r="I2518" s="156"/>
      <c r="J2518" s="156"/>
      <c r="K2518" s="156"/>
      <c r="L2518" s="156"/>
      <c r="M2518" s="158"/>
      <c r="N2518" s="158"/>
      <c r="O2518" s="158"/>
    </row>
    <row r="2519" spans="8:15">
      <c r="H2519" s="157"/>
      <c r="I2519" s="156"/>
      <c r="J2519" s="156"/>
      <c r="K2519" s="156"/>
      <c r="L2519" s="156"/>
      <c r="M2519" s="158"/>
      <c r="N2519" s="158"/>
      <c r="O2519" s="158"/>
    </row>
    <row r="2520" spans="8:15">
      <c r="H2520" s="157"/>
      <c r="I2520" s="156"/>
      <c r="J2520" s="156"/>
      <c r="K2520" s="156"/>
      <c r="L2520" s="156"/>
      <c r="M2520" s="158"/>
      <c r="N2520" s="158"/>
      <c r="O2520" s="158"/>
    </row>
    <row r="2521" spans="8:15">
      <c r="H2521" s="157"/>
      <c r="I2521" s="156"/>
      <c r="J2521" s="156"/>
      <c r="K2521" s="156"/>
      <c r="L2521" s="156"/>
      <c r="M2521" s="158"/>
      <c r="N2521" s="158"/>
      <c r="O2521" s="158"/>
    </row>
    <row r="2522" spans="8:15">
      <c r="H2522" s="157"/>
      <c r="I2522" s="156"/>
      <c r="J2522" s="156"/>
      <c r="K2522" s="156"/>
      <c r="L2522" s="156"/>
      <c r="M2522" s="158"/>
      <c r="N2522" s="158"/>
      <c r="O2522" s="158"/>
    </row>
    <row r="2523" spans="8:15">
      <c r="H2523" s="157"/>
      <c r="I2523" s="156"/>
      <c r="J2523" s="156"/>
      <c r="K2523" s="156"/>
      <c r="L2523" s="156"/>
      <c r="M2523" s="158"/>
      <c r="N2523" s="158"/>
      <c r="O2523" s="158"/>
    </row>
    <row r="2524" spans="8:15">
      <c r="H2524" s="157"/>
      <c r="I2524" s="156"/>
      <c r="J2524" s="156"/>
      <c r="K2524" s="156"/>
      <c r="L2524" s="156"/>
      <c r="M2524" s="158"/>
      <c r="N2524" s="158"/>
      <c r="O2524" s="158"/>
    </row>
    <row r="2525" spans="8:15">
      <c r="H2525" s="157"/>
      <c r="I2525" s="156"/>
      <c r="J2525" s="156"/>
      <c r="K2525" s="156"/>
      <c r="L2525" s="156"/>
      <c r="M2525" s="158"/>
      <c r="N2525" s="158"/>
      <c r="O2525" s="158"/>
    </row>
    <row r="2526" spans="8:15">
      <c r="H2526" s="157"/>
      <c r="I2526" s="156"/>
      <c r="J2526" s="156"/>
      <c r="K2526" s="156"/>
      <c r="L2526" s="156"/>
      <c r="M2526" s="158"/>
      <c r="N2526" s="158"/>
      <c r="O2526" s="158"/>
    </row>
    <row r="2527" spans="8:15">
      <c r="H2527" s="157"/>
      <c r="I2527" s="156"/>
      <c r="J2527" s="156"/>
      <c r="K2527" s="156"/>
      <c r="L2527" s="156"/>
      <c r="M2527" s="158"/>
      <c r="N2527" s="158"/>
      <c r="O2527" s="158"/>
    </row>
    <row r="2528" spans="8:15">
      <c r="H2528" s="157"/>
      <c r="I2528" s="156"/>
      <c r="J2528" s="156"/>
      <c r="K2528" s="156"/>
      <c r="L2528" s="156"/>
      <c r="M2528" s="158"/>
      <c r="N2528" s="158"/>
      <c r="O2528" s="158"/>
    </row>
    <row r="2529" spans="8:15">
      <c r="H2529" s="157"/>
      <c r="I2529" s="156"/>
      <c r="J2529" s="156"/>
      <c r="K2529" s="156"/>
      <c r="L2529" s="156"/>
      <c r="M2529" s="158"/>
      <c r="N2529" s="158"/>
      <c r="O2529" s="158"/>
    </row>
    <row r="2530" spans="8:15">
      <c r="H2530" s="157"/>
      <c r="I2530" s="156"/>
      <c r="J2530" s="156"/>
      <c r="K2530" s="156"/>
      <c r="L2530" s="156"/>
      <c r="M2530" s="158"/>
      <c r="N2530" s="158"/>
      <c r="O2530" s="158"/>
    </row>
    <row r="2531" spans="8:15">
      <c r="H2531" s="157"/>
      <c r="I2531" s="156"/>
      <c r="J2531" s="156"/>
      <c r="K2531" s="156"/>
      <c r="L2531" s="156"/>
      <c r="M2531" s="158"/>
      <c r="N2531" s="158"/>
      <c r="O2531" s="158"/>
    </row>
    <row r="2532" spans="8:15">
      <c r="H2532" s="157"/>
      <c r="I2532" s="156"/>
      <c r="J2532" s="156"/>
      <c r="K2532" s="156"/>
      <c r="L2532" s="156"/>
      <c r="M2532" s="158"/>
      <c r="N2532" s="158"/>
      <c r="O2532" s="158"/>
    </row>
    <row r="2533" spans="8:15">
      <c r="H2533" s="157"/>
      <c r="I2533" s="156"/>
      <c r="J2533" s="156"/>
      <c r="K2533" s="156"/>
      <c r="L2533" s="156"/>
      <c r="M2533" s="158"/>
      <c r="N2533" s="158"/>
      <c r="O2533" s="158"/>
    </row>
    <row r="2534" spans="8:15">
      <c r="H2534" s="157"/>
      <c r="I2534" s="156"/>
      <c r="J2534" s="156"/>
      <c r="K2534" s="156"/>
      <c r="L2534" s="156"/>
      <c r="M2534" s="158"/>
      <c r="N2534" s="158"/>
      <c r="O2534" s="158"/>
    </row>
    <row r="2535" spans="8:15">
      <c r="H2535" s="157"/>
      <c r="I2535" s="156"/>
      <c r="J2535" s="156"/>
      <c r="K2535" s="156"/>
      <c r="L2535" s="156"/>
      <c r="M2535" s="158"/>
      <c r="N2535" s="158"/>
      <c r="O2535" s="158"/>
    </row>
    <row r="2536" spans="8:15">
      <c r="H2536" s="157"/>
      <c r="I2536" s="156"/>
      <c r="J2536" s="156"/>
      <c r="K2536" s="156"/>
      <c r="L2536" s="156"/>
      <c r="M2536" s="158"/>
      <c r="N2536" s="158"/>
      <c r="O2536" s="158"/>
    </row>
    <row r="2537" spans="8:15">
      <c r="H2537" s="157"/>
      <c r="I2537" s="156"/>
      <c r="J2537" s="156"/>
      <c r="K2537" s="156"/>
      <c r="L2537" s="156"/>
      <c r="M2537" s="158"/>
      <c r="N2537" s="158"/>
      <c r="O2537" s="158"/>
    </row>
    <row r="2538" spans="8:15">
      <c r="H2538" s="157"/>
      <c r="I2538" s="156"/>
      <c r="J2538" s="156"/>
      <c r="K2538" s="156"/>
      <c r="L2538" s="156"/>
      <c r="M2538" s="158"/>
      <c r="N2538" s="158"/>
      <c r="O2538" s="158"/>
    </row>
    <row r="2539" spans="8:15">
      <c r="H2539" s="157"/>
      <c r="I2539" s="156"/>
      <c r="J2539" s="156"/>
      <c r="K2539" s="156"/>
      <c r="L2539" s="156"/>
      <c r="M2539" s="158"/>
      <c r="N2539" s="158"/>
      <c r="O2539" s="158"/>
    </row>
    <row r="2540" spans="8:15">
      <c r="H2540" s="157"/>
      <c r="I2540" s="156"/>
      <c r="J2540" s="156"/>
      <c r="K2540" s="156"/>
      <c r="L2540" s="156"/>
      <c r="M2540" s="158"/>
      <c r="N2540" s="158"/>
      <c r="O2540" s="158"/>
    </row>
    <row r="2541" spans="8:15">
      <c r="H2541" s="157"/>
      <c r="I2541" s="156"/>
      <c r="J2541" s="156"/>
      <c r="K2541" s="156"/>
      <c r="L2541" s="156"/>
      <c r="M2541" s="158"/>
      <c r="N2541" s="158"/>
      <c r="O2541" s="158"/>
    </row>
    <row r="2542" spans="8:15">
      <c r="H2542" s="157"/>
      <c r="I2542" s="156"/>
      <c r="J2542" s="156"/>
      <c r="K2542" s="156"/>
      <c r="L2542" s="156"/>
      <c r="M2542" s="158"/>
      <c r="N2542" s="158"/>
      <c r="O2542" s="158"/>
    </row>
    <row r="2543" spans="8:15">
      <c r="H2543" s="157"/>
      <c r="I2543" s="156"/>
      <c r="J2543" s="156"/>
      <c r="K2543" s="156"/>
      <c r="L2543" s="156"/>
      <c r="M2543" s="158"/>
      <c r="N2543" s="158"/>
      <c r="O2543" s="158"/>
    </row>
    <row r="2544" spans="8:15">
      <c r="H2544" s="157"/>
      <c r="I2544" s="156"/>
      <c r="J2544" s="156"/>
      <c r="K2544" s="156"/>
      <c r="L2544" s="156"/>
      <c r="M2544" s="158"/>
      <c r="N2544" s="158"/>
      <c r="O2544" s="158"/>
    </row>
    <row r="2545" spans="8:15">
      <c r="H2545" s="157"/>
      <c r="I2545" s="156"/>
      <c r="J2545" s="156"/>
      <c r="K2545" s="156"/>
      <c r="L2545" s="156"/>
      <c r="M2545" s="158"/>
      <c r="N2545" s="158"/>
      <c r="O2545" s="158"/>
    </row>
    <row r="2546" spans="8:15">
      <c r="H2546" s="157"/>
      <c r="I2546" s="156"/>
      <c r="J2546" s="156"/>
      <c r="K2546" s="156"/>
      <c r="L2546" s="156"/>
      <c r="M2546" s="158"/>
      <c r="N2546" s="158"/>
      <c r="O2546" s="158"/>
    </row>
    <row r="2547" spans="8:15">
      <c r="H2547" s="157"/>
      <c r="I2547" s="156"/>
      <c r="J2547" s="156"/>
      <c r="K2547" s="156"/>
      <c r="L2547" s="156"/>
      <c r="M2547" s="158"/>
      <c r="N2547" s="158"/>
      <c r="O2547" s="158"/>
    </row>
    <row r="2548" spans="8:15">
      <c r="H2548" s="157"/>
      <c r="I2548" s="156"/>
      <c r="J2548" s="156"/>
      <c r="K2548" s="156"/>
      <c r="L2548" s="156"/>
      <c r="M2548" s="158"/>
      <c r="N2548" s="158"/>
      <c r="O2548" s="158"/>
    </row>
    <row r="2549" spans="8:15">
      <c r="H2549" s="157"/>
      <c r="I2549" s="156"/>
      <c r="J2549" s="156"/>
      <c r="K2549" s="156"/>
      <c r="L2549" s="156"/>
      <c r="M2549" s="158"/>
      <c r="N2549" s="158"/>
      <c r="O2549" s="158"/>
    </row>
    <row r="2550" spans="8:15">
      <c r="H2550" s="157"/>
      <c r="I2550" s="156"/>
      <c r="J2550" s="156"/>
      <c r="K2550" s="156"/>
      <c r="L2550" s="156"/>
      <c r="M2550" s="158"/>
      <c r="N2550" s="158"/>
      <c r="O2550" s="158"/>
    </row>
    <row r="2551" spans="8:15">
      <c r="H2551" s="157"/>
      <c r="I2551" s="156"/>
      <c r="J2551" s="156"/>
      <c r="K2551" s="156"/>
      <c r="L2551" s="156"/>
      <c r="M2551" s="158"/>
      <c r="N2551" s="158"/>
      <c r="O2551" s="158"/>
    </row>
    <row r="2552" spans="8:15">
      <c r="H2552" s="157"/>
      <c r="I2552" s="156"/>
      <c r="J2552" s="156"/>
      <c r="K2552" s="156"/>
      <c r="L2552" s="156"/>
      <c r="M2552" s="158"/>
      <c r="N2552" s="158"/>
      <c r="O2552" s="158"/>
    </row>
    <row r="2553" spans="8:15">
      <c r="H2553" s="157"/>
      <c r="I2553" s="156"/>
      <c r="J2553" s="156"/>
      <c r="K2553" s="156"/>
      <c r="L2553" s="156"/>
      <c r="M2553" s="158"/>
      <c r="N2553" s="158"/>
      <c r="O2553" s="158"/>
    </row>
    <row r="2554" spans="8:15">
      <c r="H2554" s="157"/>
      <c r="I2554" s="156"/>
      <c r="J2554" s="156"/>
      <c r="K2554" s="156"/>
      <c r="L2554" s="156"/>
      <c r="M2554" s="158"/>
      <c r="N2554" s="158"/>
      <c r="O2554" s="158"/>
    </row>
    <row r="2555" spans="8:15">
      <c r="H2555" s="157"/>
      <c r="I2555" s="156"/>
      <c r="J2555" s="156"/>
      <c r="K2555" s="156"/>
      <c r="L2555" s="156"/>
      <c r="M2555" s="158"/>
      <c r="N2555" s="158"/>
      <c r="O2555" s="158"/>
    </row>
    <row r="2556" spans="8:15">
      <c r="H2556" s="157"/>
      <c r="I2556" s="156"/>
      <c r="J2556" s="156"/>
      <c r="K2556" s="156"/>
      <c r="L2556" s="156"/>
      <c r="M2556" s="158"/>
      <c r="N2556" s="158"/>
      <c r="O2556" s="158"/>
    </row>
    <row r="2557" spans="8:15">
      <c r="H2557" s="157"/>
      <c r="I2557" s="156"/>
      <c r="J2557" s="156"/>
      <c r="K2557" s="156"/>
      <c r="L2557" s="156"/>
      <c r="M2557" s="158"/>
      <c r="N2557" s="158"/>
      <c r="O2557" s="158"/>
    </row>
    <row r="2558" spans="8:15">
      <c r="H2558" s="157"/>
      <c r="I2558" s="156"/>
      <c r="J2558" s="156"/>
      <c r="K2558" s="156"/>
      <c r="L2558" s="156"/>
      <c r="M2558" s="158"/>
      <c r="N2558" s="158"/>
      <c r="O2558" s="158"/>
    </row>
    <row r="2559" spans="8:15">
      <c r="H2559" s="157"/>
      <c r="I2559" s="156"/>
      <c r="J2559" s="156"/>
      <c r="K2559" s="156"/>
      <c r="L2559" s="156"/>
      <c r="M2559" s="158"/>
      <c r="N2559" s="158"/>
      <c r="O2559" s="158"/>
    </row>
    <row r="2560" spans="8:15">
      <c r="H2560" s="157"/>
      <c r="I2560" s="156"/>
      <c r="J2560" s="156"/>
      <c r="K2560" s="156"/>
      <c r="L2560" s="156"/>
      <c r="M2560" s="158"/>
      <c r="N2560" s="158"/>
      <c r="O2560" s="158"/>
    </row>
    <row r="2561" spans="8:15">
      <c r="H2561" s="157"/>
      <c r="I2561" s="156"/>
      <c r="J2561" s="156"/>
      <c r="K2561" s="156"/>
      <c r="L2561" s="156"/>
      <c r="M2561" s="158"/>
      <c r="N2561" s="158"/>
      <c r="O2561" s="158"/>
    </row>
    <row r="2562" spans="8:15">
      <c r="H2562" s="157"/>
      <c r="I2562" s="156"/>
      <c r="J2562" s="156"/>
      <c r="K2562" s="156"/>
      <c r="L2562" s="156"/>
      <c r="M2562" s="158"/>
      <c r="N2562" s="158"/>
      <c r="O2562" s="158"/>
    </row>
    <row r="2563" spans="8:15">
      <c r="H2563" s="157"/>
      <c r="I2563" s="156"/>
      <c r="J2563" s="156"/>
      <c r="K2563" s="156"/>
      <c r="L2563" s="156"/>
      <c r="M2563" s="158"/>
      <c r="N2563" s="158"/>
      <c r="O2563" s="158"/>
    </row>
    <row r="2564" spans="8:15">
      <c r="H2564" s="157"/>
      <c r="I2564" s="156"/>
      <c r="J2564" s="156"/>
      <c r="K2564" s="156"/>
      <c r="L2564" s="156"/>
      <c r="M2564" s="158"/>
      <c r="N2564" s="158"/>
      <c r="O2564" s="158"/>
    </row>
    <row r="2565" spans="8:15">
      <c r="H2565" s="157"/>
      <c r="I2565" s="156"/>
      <c r="J2565" s="156"/>
      <c r="K2565" s="156"/>
      <c r="L2565" s="156"/>
      <c r="M2565" s="158"/>
      <c r="N2565" s="158"/>
      <c r="O2565" s="158"/>
    </row>
    <row r="2566" spans="8:15">
      <c r="H2566" s="157"/>
      <c r="I2566" s="156"/>
      <c r="J2566" s="156"/>
      <c r="K2566" s="156"/>
      <c r="L2566" s="156"/>
      <c r="M2566" s="158"/>
      <c r="N2566" s="158"/>
      <c r="O2566" s="158"/>
    </row>
    <row r="2567" spans="8:15">
      <c r="H2567" s="157"/>
      <c r="I2567" s="156"/>
      <c r="J2567" s="156"/>
      <c r="K2567" s="156"/>
      <c r="L2567" s="156"/>
      <c r="M2567" s="158"/>
      <c r="N2567" s="158"/>
      <c r="O2567" s="158"/>
    </row>
    <row r="2568" spans="8:15">
      <c r="H2568" s="157"/>
      <c r="I2568" s="156"/>
      <c r="J2568" s="156"/>
      <c r="K2568" s="156"/>
      <c r="L2568" s="156"/>
      <c r="M2568" s="158"/>
      <c r="N2568" s="158"/>
      <c r="O2568" s="158"/>
    </row>
    <row r="2569" spans="8:15">
      <c r="H2569" s="157"/>
      <c r="I2569" s="156"/>
      <c r="J2569" s="156"/>
      <c r="K2569" s="156"/>
      <c r="L2569" s="156"/>
      <c r="M2569" s="158"/>
      <c r="N2569" s="158"/>
      <c r="O2569" s="158"/>
    </row>
    <row r="2570" spans="8:15">
      <c r="H2570" s="157"/>
      <c r="I2570" s="156"/>
      <c r="J2570" s="156"/>
      <c r="K2570" s="156"/>
      <c r="L2570" s="156"/>
      <c r="M2570" s="158"/>
      <c r="N2570" s="158"/>
      <c r="O2570" s="158"/>
    </row>
    <row r="2571" spans="8:15">
      <c r="H2571" s="157"/>
      <c r="I2571" s="156"/>
      <c r="J2571" s="156"/>
      <c r="K2571" s="156"/>
      <c r="L2571" s="156"/>
      <c r="M2571" s="158"/>
      <c r="N2571" s="158"/>
      <c r="O2571" s="158"/>
    </row>
    <row r="2572" spans="8:15">
      <c r="H2572" s="157"/>
      <c r="I2572" s="156"/>
      <c r="J2572" s="156"/>
      <c r="K2572" s="156"/>
      <c r="L2572" s="156"/>
      <c r="M2572" s="158"/>
      <c r="N2572" s="158"/>
      <c r="O2572" s="158"/>
    </row>
    <row r="2573" spans="8:15">
      <c r="H2573" s="157"/>
      <c r="I2573" s="156"/>
      <c r="J2573" s="156"/>
      <c r="K2573" s="156"/>
      <c r="L2573" s="156"/>
      <c r="M2573" s="158"/>
      <c r="N2573" s="158"/>
      <c r="O2573" s="158"/>
    </row>
    <row r="2574" spans="8:15">
      <c r="H2574" s="157"/>
      <c r="I2574" s="156"/>
      <c r="J2574" s="156"/>
      <c r="K2574" s="156"/>
      <c r="L2574" s="156"/>
      <c r="M2574" s="158"/>
      <c r="N2574" s="158"/>
      <c r="O2574" s="158"/>
    </row>
    <row r="2575" spans="8:15">
      <c r="H2575" s="157"/>
      <c r="I2575" s="156"/>
      <c r="J2575" s="156"/>
      <c r="K2575" s="156"/>
      <c r="L2575" s="156"/>
      <c r="M2575" s="158"/>
      <c r="N2575" s="158"/>
      <c r="O2575" s="158"/>
    </row>
    <row r="2576" spans="8:15">
      <c r="H2576" s="157"/>
      <c r="I2576" s="156"/>
      <c r="J2576" s="156"/>
      <c r="K2576" s="156"/>
      <c r="L2576" s="156"/>
      <c r="M2576" s="158"/>
      <c r="N2576" s="158"/>
      <c r="O2576" s="158"/>
    </row>
    <row r="2577" spans="8:15">
      <c r="H2577" s="157"/>
      <c r="I2577" s="156"/>
      <c r="J2577" s="156"/>
      <c r="K2577" s="156"/>
      <c r="L2577" s="156"/>
      <c r="M2577" s="158"/>
      <c r="N2577" s="158"/>
      <c r="O2577" s="158"/>
    </row>
    <row r="2578" spans="8:15">
      <c r="H2578" s="157"/>
      <c r="I2578" s="156"/>
      <c r="J2578" s="156"/>
      <c r="K2578" s="156"/>
      <c r="L2578" s="156"/>
      <c r="M2578" s="158"/>
      <c r="N2578" s="158"/>
      <c r="O2578" s="158"/>
    </row>
    <row r="2579" spans="8:15">
      <c r="H2579" s="157"/>
      <c r="I2579" s="156"/>
      <c r="J2579" s="156"/>
      <c r="K2579" s="156"/>
      <c r="L2579" s="156"/>
      <c r="M2579" s="158"/>
      <c r="N2579" s="158"/>
      <c r="O2579" s="158"/>
    </row>
    <row r="2580" spans="8:15">
      <c r="H2580" s="157"/>
      <c r="I2580" s="156"/>
      <c r="J2580" s="156"/>
      <c r="K2580" s="156"/>
      <c r="L2580" s="156"/>
      <c r="M2580" s="158"/>
      <c r="N2580" s="158"/>
      <c r="O2580" s="158"/>
    </row>
    <row r="2581" spans="8:15">
      <c r="H2581" s="157"/>
      <c r="I2581" s="156"/>
      <c r="J2581" s="156"/>
      <c r="K2581" s="156"/>
      <c r="L2581" s="156"/>
      <c r="M2581" s="158"/>
      <c r="N2581" s="158"/>
      <c r="O2581" s="158"/>
    </row>
    <row r="2582" spans="8:15">
      <c r="H2582" s="157"/>
      <c r="I2582" s="156"/>
      <c r="J2582" s="156"/>
      <c r="K2582" s="156"/>
      <c r="L2582" s="156"/>
      <c r="M2582" s="158"/>
      <c r="N2582" s="158"/>
      <c r="O2582" s="158"/>
    </row>
    <row r="2583" spans="8:15">
      <c r="H2583" s="157"/>
      <c r="I2583" s="156"/>
      <c r="J2583" s="156"/>
      <c r="K2583" s="156"/>
      <c r="L2583" s="156"/>
      <c r="M2583" s="158"/>
      <c r="N2583" s="158"/>
      <c r="O2583" s="158"/>
    </row>
    <row r="2584" spans="8:15">
      <c r="H2584" s="157"/>
      <c r="I2584" s="156"/>
      <c r="J2584" s="156"/>
      <c r="K2584" s="156"/>
      <c r="L2584" s="156"/>
      <c r="M2584" s="158"/>
      <c r="N2584" s="158"/>
      <c r="O2584" s="158"/>
    </row>
    <row r="2585" spans="8:15">
      <c r="H2585" s="157"/>
      <c r="I2585" s="156"/>
      <c r="J2585" s="156"/>
      <c r="K2585" s="156"/>
      <c r="L2585" s="156"/>
      <c r="M2585" s="158"/>
      <c r="N2585" s="158"/>
      <c r="O2585" s="158"/>
    </row>
    <row r="2586" spans="8:15">
      <c r="H2586" s="157"/>
      <c r="I2586" s="156"/>
      <c r="J2586" s="156"/>
      <c r="K2586" s="156"/>
      <c r="L2586" s="156"/>
      <c r="M2586" s="158"/>
      <c r="N2586" s="158"/>
      <c r="O2586" s="158"/>
    </row>
    <row r="2587" spans="8:15">
      <c r="H2587" s="157"/>
      <c r="I2587" s="156"/>
      <c r="J2587" s="156"/>
      <c r="K2587" s="156"/>
      <c r="L2587" s="156"/>
      <c r="M2587" s="158"/>
      <c r="N2587" s="158"/>
      <c r="O2587" s="158"/>
    </row>
    <row r="2588" spans="8:15">
      <c r="H2588" s="157"/>
      <c r="I2588" s="156"/>
      <c r="J2588" s="156"/>
      <c r="K2588" s="156"/>
      <c r="L2588" s="156"/>
      <c r="M2588" s="158"/>
      <c r="N2588" s="158"/>
      <c r="O2588" s="158"/>
    </row>
    <row r="2589" spans="8:15">
      <c r="H2589" s="157"/>
      <c r="I2589" s="156"/>
      <c r="J2589" s="156"/>
      <c r="K2589" s="156"/>
      <c r="L2589" s="156"/>
      <c r="M2589" s="158"/>
      <c r="N2589" s="158"/>
      <c r="O2589" s="158"/>
    </row>
    <row r="2590" spans="8:15">
      <c r="H2590" s="157"/>
      <c r="I2590" s="156"/>
      <c r="J2590" s="156"/>
      <c r="K2590" s="156"/>
      <c r="L2590" s="156"/>
      <c r="M2590" s="158"/>
      <c r="N2590" s="158"/>
      <c r="O2590" s="158"/>
    </row>
    <row r="2591" spans="8:15">
      <c r="H2591" s="157"/>
      <c r="I2591" s="156"/>
      <c r="J2591" s="156"/>
      <c r="K2591" s="156"/>
      <c r="L2591" s="156"/>
      <c r="M2591" s="158"/>
      <c r="N2591" s="158"/>
      <c r="O2591" s="158"/>
    </row>
    <row r="2592" spans="8:15">
      <c r="H2592" s="157"/>
      <c r="I2592" s="156"/>
      <c r="J2592" s="156"/>
      <c r="K2592" s="156"/>
      <c r="L2592" s="156"/>
      <c r="M2592" s="158"/>
      <c r="N2592" s="158"/>
      <c r="O2592" s="158"/>
    </row>
    <row r="2593" spans="8:15">
      <c r="H2593" s="157"/>
      <c r="I2593" s="156"/>
      <c r="J2593" s="156"/>
      <c r="K2593" s="156"/>
      <c r="L2593" s="156"/>
      <c r="M2593" s="158"/>
      <c r="N2593" s="158"/>
      <c r="O2593" s="158"/>
    </row>
    <row r="2594" spans="8:15">
      <c r="H2594" s="157"/>
      <c r="I2594" s="156"/>
      <c r="J2594" s="156"/>
      <c r="K2594" s="156"/>
      <c r="L2594" s="156"/>
      <c r="M2594" s="158"/>
      <c r="N2594" s="158"/>
      <c r="O2594" s="158"/>
    </row>
    <row r="2595" spans="8:15">
      <c r="H2595" s="157"/>
      <c r="I2595" s="156"/>
      <c r="J2595" s="156"/>
      <c r="K2595" s="156"/>
      <c r="L2595" s="156"/>
      <c r="M2595" s="158"/>
      <c r="N2595" s="158"/>
      <c r="O2595" s="158"/>
    </row>
    <row r="2596" spans="8:15">
      <c r="H2596" s="157"/>
      <c r="I2596" s="156"/>
      <c r="J2596" s="156"/>
      <c r="K2596" s="156"/>
      <c r="L2596" s="156"/>
      <c r="M2596" s="158"/>
      <c r="N2596" s="158"/>
      <c r="O2596" s="158"/>
    </row>
    <row r="2597" spans="8:15">
      <c r="H2597" s="157"/>
      <c r="I2597" s="156"/>
      <c r="J2597" s="156"/>
      <c r="K2597" s="156"/>
      <c r="L2597" s="156"/>
      <c r="M2597" s="158"/>
      <c r="N2597" s="158"/>
      <c r="O2597" s="158"/>
    </row>
    <row r="2598" spans="8:15">
      <c r="H2598" s="157"/>
      <c r="I2598" s="156"/>
      <c r="J2598" s="156"/>
      <c r="K2598" s="156"/>
      <c r="L2598" s="156"/>
      <c r="M2598" s="158"/>
      <c r="N2598" s="158"/>
      <c r="O2598" s="158"/>
    </row>
    <row r="2599" spans="8:15">
      <c r="H2599" s="157"/>
      <c r="I2599" s="156"/>
      <c r="J2599" s="156"/>
      <c r="K2599" s="156"/>
      <c r="L2599" s="156"/>
      <c r="M2599" s="158"/>
      <c r="N2599" s="158"/>
      <c r="O2599" s="158"/>
    </row>
    <row r="2600" spans="8:15">
      <c r="H2600" s="157"/>
      <c r="I2600" s="156"/>
      <c r="J2600" s="156"/>
      <c r="K2600" s="156"/>
      <c r="L2600" s="156"/>
      <c r="M2600" s="158"/>
      <c r="N2600" s="158"/>
      <c r="O2600" s="158"/>
    </row>
    <row r="2601" spans="8:15">
      <c r="H2601" s="157"/>
      <c r="I2601" s="156"/>
      <c r="J2601" s="156"/>
      <c r="K2601" s="156"/>
      <c r="L2601" s="156"/>
      <c r="M2601" s="158"/>
      <c r="N2601" s="158"/>
      <c r="O2601" s="158"/>
    </row>
    <row r="2602" spans="8:15">
      <c r="H2602" s="157"/>
      <c r="I2602" s="156"/>
      <c r="J2602" s="156"/>
      <c r="K2602" s="156"/>
      <c r="L2602" s="156"/>
      <c r="M2602" s="158"/>
      <c r="N2602" s="158"/>
      <c r="O2602" s="158"/>
    </row>
    <row r="2603" spans="8:15">
      <c r="H2603" s="157"/>
      <c r="I2603" s="156"/>
      <c r="J2603" s="156"/>
      <c r="K2603" s="156"/>
      <c r="L2603" s="156"/>
      <c r="M2603" s="158"/>
      <c r="N2603" s="158"/>
      <c r="O2603" s="158"/>
    </row>
    <row r="2604" spans="8:15">
      <c r="H2604" s="157"/>
      <c r="I2604" s="156"/>
      <c r="J2604" s="156"/>
      <c r="K2604" s="156"/>
      <c r="L2604" s="156"/>
      <c r="M2604" s="158"/>
      <c r="N2604" s="158"/>
      <c r="O2604" s="158"/>
    </row>
    <row r="2605" spans="8:15">
      <c r="H2605" s="157"/>
      <c r="I2605" s="156"/>
      <c r="J2605" s="156"/>
      <c r="K2605" s="156"/>
      <c r="L2605" s="156"/>
      <c r="M2605" s="158"/>
      <c r="N2605" s="158"/>
      <c r="O2605" s="158"/>
    </row>
    <row r="2606" spans="8:15">
      <c r="H2606" s="157"/>
      <c r="I2606" s="156"/>
      <c r="J2606" s="156"/>
      <c r="K2606" s="156"/>
      <c r="L2606" s="156"/>
      <c r="M2606" s="158"/>
      <c r="N2606" s="158"/>
      <c r="O2606" s="158"/>
    </row>
    <row r="2607" spans="8:15">
      <c r="H2607" s="157"/>
      <c r="I2607" s="156"/>
      <c r="J2607" s="156"/>
      <c r="K2607" s="156"/>
      <c r="L2607" s="156"/>
      <c r="M2607" s="158"/>
      <c r="N2607" s="158"/>
      <c r="O2607" s="158"/>
    </row>
    <row r="2608" spans="8:15">
      <c r="H2608" s="157"/>
      <c r="I2608" s="156"/>
      <c r="J2608" s="156"/>
      <c r="K2608" s="156"/>
      <c r="L2608" s="156"/>
      <c r="M2608" s="158"/>
      <c r="N2608" s="158"/>
      <c r="O2608" s="158"/>
    </row>
    <row r="2609" spans="8:15">
      <c r="H2609" s="157"/>
      <c r="I2609" s="156"/>
      <c r="J2609" s="156"/>
      <c r="K2609" s="156"/>
      <c r="L2609" s="156"/>
      <c r="M2609" s="158"/>
      <c r="N2609" s="158"/>
      <c r="O2609" s="158"/>
    </row>
    <row r="2610" spans="8:15">
      <c r="H2610" s="157"/>
      <c r="I2610" s="156"/>
      <c r="J2610" s="156"/>
      <c r="K2610" s="156"/>
      <c r="L2610" s="156"/>
      <c r="M2610" s="158"/>
      <c r="N2610" s="158"/>
      <c r="O2610" s="158"/>
    </row>
    <row r="2611" spans="8:15">
      <c r="H2611" s="157"/>
      <c r="I2611" s="156"/>
      <c r="J2611" s="156"/>
      <c r="K2611" s="156"/>
      <c r="L2611" s="156"/>
      <c r="M2611" s="158"/>
      <c r="N2611" s="158"/>
      <c r="O2611" s="158"/>
    </row>
    <row r="2612" spans="8:15">
      <c r="H2612" s="157"/>
      <c r="I2612" s="156"/>
      <c r="J2612" s="156"/>
      <c r="K2612" s="156"/>
      <c r="L2612" s="156"/>
      <c r="M2612" s="158"/>
      <c r="N2612" s="158"/>
      <c r="O2612" s="158"/>
    </row>
    <row r="2613" spans="8:15">
      <c r="H2613" s="157"/>
      <c r="I2613" s="156"/>
      <c r="J2613" s="156"/>
      <c r="K2613" s="156"/>
      <c r="L2613" s="156"/>
      <c r="M2613" s="158"/>
      <c r="N2613" s="158"/>
      <c r="O2613" s="158"/>
    </row>
    <row r="2614" spans="8:15">
      <c r="H2614" s="157"/>
      <c r="I2614" s="156"/>
      <c r="J2614" s="156"/>
      <c r="K2614" s="156"/>
      <c r="L2614" s="156"/>
      <c r="M2614" s="158"/>
      <c r="N2614" s="158"/>
      <c r="O2614" s="158"/>
    </row>
    <row r="2615" spans="8:15">
      <c r="H2615" s="157"/>
      <c r="I2615" s="156"/>
      <c r="J2615" s="156"/>
      <c r="K2615" s="156"/>
      <c r="L2615" s="156"/>
      <c r="M2615" s="158"/>
      <c r="N2615" s="158"/>
      <c r="O2615" s="158"/>
    </row>
    <row r="2616" spans="8:15">
      <c r="H2616" s="157"/>
      <c r="I2616" s="156"/>
      <c r="J2616" s="156"/>
      <c r="K2616" s="156"/>
      <c r="L2616" s="156"/>
      <c r="M2616" s="158"/>
      <c r="N2616" s="158"/>
      <c r="O2616" s="158"/>
    </row>
    <row r="2617" spans="8:15">
      <c r="H2617" s="157"/>
      <c r="I2617" s="156"/>
      <c r="J2617" s="156"/>
      <c r="K2617" s="156"/>
      <c r="L2617" s="156"/>
      <c r="M2617" s="158"/>
      <c r="N2617" s="158"/>
      <c r="O2617" s="158"/>
    </row>
    <row r="2618" spans="8:15">
      <c r="H2618" s="157"/>
      <c r="I2618" s="156"/>
      <c r="J2618" s="156"/>
      <c r="K2618" s="156"/>
      <c r="L2618" s="156"/>
      <c r="M2618" s="158"/>
      <c r="N2618" s="158"/>
      <c r="O2618" s="158"/>
    </row>
    <row r="2619" spans="8:15">
      <c r="H2619" s="157"/>
      <c r="I2619" s="156"/>
      <c r="J2619" s="156"/>
      <c r="K2619" s="156"/>
      <c r="L2619" s="156"/>
      <c r="M2619" s="158"/>
      <c r="N2619" s="158"/>
      <c r="O2619" s="158"/>
    </row>
    <row r="2620" spans="8:15">
      <c r="H2620" s="157"/>
      <c r="I2620" s="156"/>
      <c r="J2620" s="156"/>
      <c r="K2620" s="156"/>
      <c r="L2620" s="156"/>
      <c r="M2620" s="158"/>
      <c r="N2620" s="158"/>
      <c r="O2620" s="158"/>
    </row>
    <row r="2621" spans="8:15">
      <c r="H2621" s="157"/>
      <c r="I2621" s="156"/>
      <c r="J2621" s="156"/>
      <c r="K2621" s="156"/>
      <c r="L2621" s="156"/>
      <c r="M2621" s="158"/>
      <c r="N2621" s="158"/>
      <c r="O2621" s="158"/>
    </row>
    <row r="2622" spans="8:15">
      <c r="H2622" s="157"/>
      <c r="I2622" s="156"/>
      <c r="J2622" s="156"/>
      <c r="K2622" s="156"/>
      <c r="L2622" s="156"/>
      <c r="M2622" s="158"/>
      <c r="N2622" s="158"/>
      <c r="O2622" s="158"/>
    </row>
    <row r="2623" spans="8:15">
      <c r="H2623" s="157"/>
      <c r="I2623" s="156"/>
      <c r="J2623" s="156"/>
      <c r="K2623" s="156"/>
      <c r="L2623" s="156"/>
      <c r="M2623" s="158"/>
      <c r="N2623" s="158"/>
      <c r="O2623" s="158"/>
    </row>
    <row r="2624" spans="8:15">
      <c r="H2624" s="157"/>
      <c r="I2624" s="156"/>
      <c r="J2624" s="156"/>
      <c r="K2624" s="156"/>
      <c r="L2624" s="156"/>
      <c r="M2624" s="158"/>
      <c r="N2624" s="158"/>
      <c r="O2624" s="158"/>
    </row>
    <row r="2625" spans="8:15">
      <c r="H2625" s="157"/>
      <c r="I2625" s="156"/>
      <c r="J2625" s="156"/>
      <c r="K2625" s="156"/>
      <c r="L2625" s="156"/>
      <c r="M2625" s="158"/>
      <c r="N2625" s="158"/>
      <c r="O2625" s="158"/>
    </row>
    <row r="2626" spans="8:15">
      <c r="H2626" s="157"/>
      <c r="I2626" s="156"/>
      <c r="J2626" s="156"/>
      <c r="K2626" s="156"/>
      <c r="L2626" s="156"/>
      <c r="M2626" s="158"/>
      <c r="N2626" s="158"/>
      <c r="O2626" s="158"/>
    </row>
    <row r="2627" spans="8:15">
      <c r="H2627" s="157"/>
      <c r="I2627" s="156"/>
      <c r="J2627" s="156"/>
      <c r="K2627" s="156"/>
      <c r="L2627" s="156"/>
      <c r="M2627" s="158"/>
      <c r="N2627" s="158"/>
      <c r="O2627" s="158"/>
    </row>
    <row r="2628" spans="8:15">
      <c r="H2628" s="157"/>
      <c r="I2628" s="156"/>
      <c r="J2628" s="156"/>
      <c r="K2628" s="156"/>
      <c r="L2628" s="156"/>
      <c r="M2628" s="158"/>
      <c r="N2628" s="158"/>
      <c r="O2628" s="158"/>
    </row>
    <row r="2629" spans="8:15">
      <c r="H2629" s="157"/>
      <c r="I2629" s="156"/>
      <c r="J2629" s="156"/>
      <c r="K2629" s="156"/>
      <c r="L2629" s="156"/>
      <c r="M2629" s="158"/>
      <c r="N2629" s="158"/>
      <c r="O2629" s="158"/>
    </row>
    <row r="2630" spans="8:15">
      <c r="H2630" s="157"/>
      <c r="I2630" s="156"/>
      <c r="J2630" s="156"/>
      <c r="K2630" s="156"/>
      <c r="L2630" s="156"/>
      <c r="M2630" s="158"/>
      <c r="N2630" s="158"/>
      <c r="O2630" s="158"/>
    </row>
    <row r="2631" spans="8:15">
      <c r="H2631" s="157"/>
      <c r="I2631" s="156"/>
      <c r="J2631" s="156"/>
      <c r="K2631" s="156"/>
      <c r="L2631" s="156"/>
      <c r="M2631" s="158"/>
      <c r="N2631" s="158"/>
      <c r="O2631" s="158"/>
    </row>
    <row r="2632" spans="8:15">
      <c r="H2632" s="157"/>
      <c r="I2632" s="156"/>
      <c r="J2632" s="156"/>
      <c r="K2632" s="156"/>
      <c r="L2632" s="156"/>
      <c r="M2632" s="158"/>
      <c r="N2632" s="158"/>
      <c r="O2632" s="158"/>
    </row>
    <row r="2633" spans="8:15">
      <c r="H2633" s="157"/>
      <c r="I2633" s="156"/>
      <c r="J2633" s="156"/>
      <c r="K2633" s="156"/>
      <c r="L2633" s="156"/>
      <c r="M2633" s="158"/>
      <c r="N2633" s="158"/>
      <c r="O2633" s="158"/>
    </row>
    <row r="2634" spans="8:15">
      <c r="H2634" s="157"/>
      <c r="I2634" s="156"/>
      <c r="J2634" s="156"/>
      <c r="K2634" s="156"/>
      <c r="L2634" s="156"/>
      <c r="M2634" s="158"/>
      <c r="N2634" s="158"/>
      <c r="O2634" s="158"/>
    </row>
    <row r="2635" spans="8:15">
      <c r="H2635" s="157"/>
      <c r="I2635" s="156"/>
      <c r="J2635" s="156"/>
      <c r="K2635" s="156"/>
      <c r="L2635" s="156"/>
      <c r="M2635" s="158"/>
      <c r="N2635" s="158"/>
      <c r="O2635" s="158"/>
    </row>
    <row r="2636" spans="8:15">
      <c r="H2636" s="157"/>
      <c r="I2636" s="156"/>
      <c r="J2636" s="156"/>
      <c r="K2636" s="156"/>
      <c r="L2636" s="156"/>
      <c r="M2636" s="158"/>
      <c r="N2636" s="158"/>
      <c r="O2636" s="158"/>
    </row>
    <row r="2637" spans="8:15">
      <c r="H2637" s="157"/>
      <c r="I2637" s="156"/>
      <c r="J2637" s="156"/>
      <c r="K2637" s="156"/>
      <c r="L2637" s="156"/>
      <c r="M2637" s="158"/>
      <c r="N2637" s="158"/>
      <c r="O2637" s="158"/>
    </row>
    <row r="2638" spans="8:15">
      <c r="H2638" s="157"/>
      <c r="I2638" s="156"/>
      <c r="J2638" s="156"/>
      <c r="K2638" s="156"/>
      <c r="L2638" s="156"/>
      <c r="M2638" s="158"/>
      <c r="N2638" s="158"/>
      <c r="O2638" s="158"/>
    </row>
    <row r="2639" spans="8:15">
      <c r="H2639" s="157"/>
      <c r="I2639" s="156"/>
      <c r="J2639" s="156"/>
      <c r="K2639" s="156"/>
      <c r="L2639" s="156"/>
      <c r="M2639" s="158"/>
      <c r="N2639" s="158"/>
      <c r="O2639" s="158"/>
    </row>
    <row r="2640" spans="8:15">
      <c r="H2640" s="157"/>
      <c r="I2640" s="156"/>
      <c r="J2640" s="156"/>
      <c r="K2640" s="156"/>
      <c r="L2640" s="156"/>
      <c r="M2640" s="158"/>
      <c r="N2640" s="158"/>
      <c r="O2640" s="158"/>
    </row>
    <row r="2641" spans="8:15">
      <c r="H2641" s="157"/>
      <c r="I2641" s="156"/>
      <c r="J2641" s="156"/>
      <c r="K2641" s="156"/>
      <c r="L2641" s="156"/>
      <c r="M2641" s="158"/>
      <c r="N2641" s="158"/>
      <c r="O2641" s="158"/>
    </row>
    <row r="2642" spans="8:15">
      <c r="H2642" s="157"/>
      <c r="I2642" s="156"/>
      <c r="J2642" s="156"/>
      <c r="K2642" s="156"/>
      <c r="L2642" s="156"/>
      <c r="M2642" s="158"/>
      <c r="N2642" s="158"/>
      <c r="O2642" s="158"/>
    </row>
    <row r="2643" spans="8:15">
      <c r="H2643" s="157"/>
      <c r="I2643" s="156"/>
      <c r="J2643" s="156"/>
      <c r="K2643" s="156"/>
      <c r="L2643" s="156"/>
      <c r="M2643" s="158"/>
      <c r="N2643" s="158"/>
      <c r="O2643" s="158"/>
    </row>
    <row r="2644" spans="8:15">
      <c r="H2644" s="157"/>
      <c r="I2644" s="156"/>
      <c r="J2644" s="156"/>
      <c r="K2644" s="156"/>
      <c r="L2644" s="156"/>
      <c r="M2644" s="158"/>
      <c r="N2644" s="158"/>
      <c r="O2644" s="158"/>
    </row>
    <row r="2645" spans="8:15">
      <c r="H2645" s="157"/>
      <c r="I2645" s="156"/>
      <c r="J2645" s="156"/>
      <c r="K2645" s="156"/>
      <c r="L2645" s="156"/>
      <c r="M2645" s="158"/>
      <c r="N2645" s="158"/>
      <c r="O2645" s="158"/>
    </row>
    <row r="2646" spans="8:15">
      <c r="H2646" s="157"/>
      <c r="I2646" s="156"/>
      <c r="J2646" s="156"/>
      <c r="K2646" s="156"/>
      <c r="L2646" s="156"/>
      <c r="M2646" s="158"/>
      <c r="N2646" s="158"/>
      <c r="O2646" s="158"/>
    </row>
    <row r="2647" spans="8:15">
      <c r="H2647" s="157"/>
      <c r="I2647" s="156"/>
      <c r="J2647" s="156"/>
      <c r="K2647" s="156"/>
      <c r="L2647" s="156"/>
      <c r="M2647" s="158"/>
      <c r="N2647" s="158"/>
      <c r="O2647" s="158"/>
    </row>
    <row r="2648" spans="8:15">
      <c r="H2648" s="157"/>
      <c r="I2648" s="156"/>
      <c r="J2648" s="156"/>
      <c r="K2648" s="156"/>
      <c r="L2648" s="156"/>
      <c r="M2648" s="158"/>
      <c r="N2648" s="158"/>
      <c r="O2648" s="158"/>
    </row>
    <row r="2649" spans="8:15">
      <c r="H2649" s="157"/>
      <c r="I2649" s="156"/>
      <c r="J2649" s="156"/>
      <c r="K2649" s="156"/>
      <c r="L2649" s="156"/>
      <c r="M2649" s="158"/>
      <c r="N2649" s="158"/>
      <c r="O2649" s="158"/>
    </row>
    <row r="2650" spans="8:15">
      <c r="H2650" s="157"/>
      <c r="I2650" s="156"/>
      <c r="J2650" s="156"/>
      <c r="K2650" s="156"/>
      <c r="L2650" s="156"/>
      <c r="M2650" s="158"/>
      <c r="N2650" s="158"/>
      <c r="O2650" s="158"/>
    </row>
    <row r="2651" spans="8:15">
      <c r="H2651" s="157"/>
      <c r="I2651" s="156"/>
      <c r="J2651" s="156"/>
      <c r="K2651" s="156"/>
      <c r="L2651" s="156"/>
      <c r="M2651" s="158"/>
      <c r="N2651" s="158"/>
      <c r="O2651" s="158"/>
    </row>
    <row r="2652" spans="8:15">
      <c r="H2652" s="157"/>
      <c r="I2652" s="156"/>
      <c r="J2652" s="156"/>
      <c r="K2652" s="156"/>
      <c r="L2652" s="156"/>
      <c r="M2652" s="158"/>
      <c r="N2652" s="158"/>
      <c r="O2652" s="158"/>
    </row>
    <row r="2653" spans="8:15">
      <c r="H2653" s="157"/>
      <c r="I2653" s="156"/>
      <c r="J2653" s="156"/>
      <c r="K2653" s="156"/>
      <c r="L2653" s="156"/>
      <c r="M2653" s="158"/>
      <c r="N2653" s="158"/>
      <c r="O2653" s="158"/>
    </row>
    <row r="2654" spans="8:15">
      <c r="H2654" s="157"/>
      <c r="I2654" s="156"/>
      <c r="J2654" s="156"/>
      <c r="K2654" s="156"/>
      <c r="L2654" s="156"/>
      <c r="M2654" s="158"/>
      <c r="N2654" s="158"/>
      <c r="O2654" s="158"/>
    </row>
    <row r="2655" spans="8:15">
      <c r="H2655" s="157"/>
      <c r="I2655" s="156"/>
      <c r="J2655" s="156"/>
      <c r="K2655" s="156"/>
      <c r="L2655" s="156"/>
      <c r="M2655" s="158"/>
      <c r="N2655" s="158"/>
      <c r="O2655" s="158"/>
    </row>
    <row r="2656" spans="8:15">
      <c r="H2656" s="157"/>
      <c r="I2656" s="156"/>
      <c r="J2656" s="156"/>
      <c r="K2656" s="156"/>
      <c r="L2656" s="156"/>
      <c r="M2656" s="158"/>
      <c r="N2656" s="158"/>
      <c r="O2656" s="158"/>
    </row>
    <row r="2657" spans="8:15">
      <c r="H2657" s="157"/>
      <c r="I2657" s="156"/>
      <c r="J2657" s="156"/>
      <c r="K2657" s="156"/>
      <c r="L2657" s="156"/>
      <c r="M2657" s="158"/>
      <c r="N2657" s="158"/>
      <c r="O2657" s="158"/>
    </row>
    <row r="2658" spans="8:15">
      <c r="H2658" s="157"/>
      <c r="I2658" s="156"/>
      <c r="J2658" s="156"/>
      <c r="K2658" s="156"/>
      <c r="L2658" s="156"/>
      <c r="M2658" s="158"/>
      <c r="N2658" s="158"/>
      <c r="O2658" s="158"/>
    </row>
    <row r="2659" spans="8:15">
      <c r="H2659" s="157"/>
      <c r="I2659" s="156"/>
      <c r="J2659" s="156"/>
      <c r="K2659" s="156"/>
      <c r="L2659" s="156"/>
      <c r="M2659" s="158"/>
      <c r="N2659" s="158"/>
      <c r="O2659" s="158"/>
    </row>
    <row r="2660" spans="8:15">
      <c r="H2660" s="157"/>
      <c r="I2660" s="156"/>
      <c r="J2660" s="156"/>
      <c r="K2660" s="156"/>
      <c r="L2660" s="156"/>
      <c r="M2660" s="158"/>
      <c r="N2660" s="158"/>
      <c r="O2660" s="158"/>
    </row>
    <row r="2661" spans="8:15">
      <c r="H2661" s="157"/>
      <c r="I2661" s="156"/>
      <c r="J2661" s="156"/>
      <c r="K2661" s="156"/>
      <c r="L2661" s="156"/>
      <c r="M2661" s="158"/>
      <c r="N2661" s="158"/>
      <c r="O2661" s="158"/>
    </row>
    <row r="2662" spans="8:15">
      <c r="H2662" s="157"/>
      <c r="I2662" s="156"/>
      <c r="J2662" s="156"/>
      <c r="K2662" s="156"/>
      <c r="L2662" s="156"/>
      <c r="M2662" s="158"/>
      <c r="N2662" s="158"/>
      <c r="O2662" s="158"/>
    </row>
    <row r="2663" spans="8:15">
      <c r="H2663" s="157"/>
      <c r="I2663" s="156"/>
      <c r="J2663" s="156"/>
      <c r="K2663" s="156"/>
      <c r="L2663" s="156"/>
      <c r="M2663" s="158"/>
      <c r="N2663" s="158"/>
      <c r="O2663" s="158"/>
    </row>
    <row r="2664" spans="8:15">
      <c r="H2664" s="157"/>
      <c r="I2664" s="156"/>
      <c r="J2664" s="156"/>
      <c r="K2664" s="156"/>
      <c r="L2664" s="156"/>
      <c r="M2664" s="158"/>
      <c r="N2664" s="158"/>
      <c r="O2664" s="158"/>
    </row>
    <row r="2665" spans="8:15">
      <c r="H2665" s="157"/>
      <c r="I2665" s="156"/>
      <c r="J2665" s="156"/>
      <c r="K2665" s="156"/>
      <c r="L2665" s="156"/>
      <c r="M2665" s="158"/>
      <c r="N2665" s="158"/>
      <c r="O2665" s="158"/>
    </row>
    <row r="2666" spans="8:15">
      <c r="H2666" s="157"/>
      <c r="I2666" s="156"/>
      <c r="J2666" s="156"/>
      <c r="K2666" s="156"/>
      <c r="L2666" s="156"/>
      <c r="M2666" s="158"/>
      <c r="N2666" s="158"/>
      <c r="O2666" s="158"/>
    </row>
    <row r="2667" spans="8:15">
      <c r="H2667" s="157"/>
      <c r="I2667" s="156"/>
      <c r="J2667" s="156"/>
      <c r="K2667" s="156"/>
      <c r="L2667" s="156"/>
      <c r="M2667" s="158"/>
      <c r="N2667" s="158"/>
      <c r="O2667" s="158"/>
    </row>
    <row r="2668" spans="8:15">
      <c r="H2668" s="157"/>
      <c r="I2668" s="156"/>
      <c r="J2668" s="156"/>
      <c r="K2668" s="156"/>
      <c r="L2668" s="156"/>
      <c r="M2668" s="158"/>
      <c r="N2668" s="158"/>
      <c r="O2668" s="158"/>
    </row>
    <row r="2669" spans="8:15">
      <c r="H2669" s="157"/>
      <c r="I2669" s="156"/>
      <c r="J2669" s="156"/>
      <c r="K2669" s="156"/>
      <c r="L2669" s="156"/>
      <c r="M2669" s="158"/>
      <c r="N2669" s="158"/>
      <c r="O2669" s="158"/>
    </row>
    <row r="2670" spans="8:15">
      <c r="H2670" s="157"/>
      <c r="I2670" s="156"/>
      <c r="J2670" s="156"/>
      <c r="K2670" s="156"/>
      <c r="L2670" s="156"/>
      <c r="M2670" s="158"/>
      <c r="N2670" s="158"/>
      <c r="O2670" s="158"/>
    </row>
    <row r="2671" spans="8:15">
      <c r="H2671" s="157"/>
      <c r="I2671" s="156"/>
      <c r="J2671" s="156"/>
      <c r="K2671" s="156"/>
      <c r="L2671" s="156"/>
      <c r="M2671" s="158"/>
      <c r="N2671" s="158"/>
      <c r="O2671" s="158"/>
    </row>
    <row r="2672" spans="8:15">
      <c r="H2672" s="157"/>
      <c r="I2672" s="156"/>
      <c r="J2672" s="156"/>
      <c r="K2672" s="156"/>
      <c r="L2672" s="156"/>
      <c r="M2672" s="158"/>
      <c r="N2672" s="158"/>
      <c r="O2672" s="158"/>
    </row>
    <row r="2673" spans="8:15">
      <c r="H2673" s="157"/>
      <c r="I2673" s="156"/>
      <c r="J2673" s="156"/>
      <c r="K2673" s="156"/>
      <c r="L2673" s="156"/>
      <c r="M2673" s="158"/>
      <c r="N2673" s="158"/>
      <c r="O2673" s="158"/>
    </row>
    <row r="2674" spans="8:15">
      <c r="H2674" s="157"/>
      <c r="I2674" s="156"/>
      <c r="J2674" s="156"/>
      <c r="K2674" s="156"/>
      <c r="L2674" s="156"/>
      <c r="M2674" s="158"/>
      <c r="N2674" s="158"/>
      <c r="O2674" s="158"/>
    </row>
    <row r="2675" spans="8:15">
      <c r="H2675" s="157"/>
      <c r="I2675" s="156"/>
      <c r="J2675" s="156"/>
      <c r="K2675" s="156"/>
      <c r="L2675" s="156"/>
      <c r="M2675" s="158"/>
      <c r="N2675" s="158"/>
      <c r="O2675" s="158"/>
    </row>
    <row r="2676" spans="8:15">
      <c r="H2676" s="157"/>
      <c r="I2676" s="156"/>
      <c r="J2676" s="156"/>
      <c r="K2676" s="156"/>
      <c r="L2676" s="156"/>
      <c r="M2676" s="158"/>
      <c r="N2676" s="158"/>
      <c r="O2676" s="158"/>
    </row>
    <row r="2677" spans="8:15">
      <c r="H2677" s="157"/>
      <c r="I2677" s="156"/>
      <c r="J2677" s="156"/>
      <c r="K2677" s="156"/>
      <c r="L2677" s="156"/>
      <c r="M2677" s="158"/>
      <c r="N2677" s="158"/>
      <c r="O2677" s="158"/>
    </row>
    <row r="2678" spans="8:15">
      <c r="H2678" s="157"/>
      <c r="I2678" s="156"/>
      <c r="J2678" s="156"/>
      <c r="K2678" s="156"/>
      <c r="L2678" s="156"/>
      <c r="M2678" s="158"/>
      <c r="N2678" s="158"/>
      <c r="O2678" s="158"/>
    </row>
    <row r="2679" spans="8:15">
      <c r="H2679" s="157"/>
      <c r="I2679" s="156"/>
      <c r="J2679" s="156"/>
      <c r="K2679" s="156"/>
      <c r="L2679" s="156"/>
      <c r="M2679" s="158"/>
      <c r="N2679" s="158"/>
      <c r="O2679" s="158"/>
    </row>
    <row r="2680" spans="8:15">
      <c r="H2680" s="157"/>
      <c r="I2680" s="156"/>
      <c r="J2680" s="156"/>
      <c r="K2680" s="156"/>
      <c r="L2680" s="156"/>
      <c r="M2680" s="158"/>
      <c r="N2680" s="158"/>
      <c r="O2680" s="158"/>
    </row>
    <row r="2681" spans="8:15">
      <c r="H2681" s="157"/>
      <c r="I2681" s="156"/>
      <c r="J2681" s="156"/>
      <c r="K2681" s="156"/>
      <c r="L2681" s="156"/>
      <c r="M2681" s="158"/>
      <c r="N2681" s="158"/>
      <c r="O2681" s="158"/>
    </row>
    <row r="2682" spans="8:15">
      <c r="H2682" s="157"/>
      <c r="I2682" s="156"/>
      <c r="J2682" s="156"/>
      <c r="K2682" s="156"/>
      <c r="L2682" s="156"/>
      <c r="M2682" s="158"/>
      <c r="N2682" s="158"/>
      <c r="O2682" s="158"/>
    </row>
    <row r="2683" spans="8:15">
      <c r="H2683" s="157"/>
      <c r="I2683" s="156"/>
      <c r="J2683" s="156"/>
      <c r="K2683" s="156"/>
      <c r="L2683" s="156"/>
      <c r="M2683" s="158"/>
      <c r="N2683" s="158"/>
      <c r="O2683" s="158"/>
    </row>
    <row r="2684" spans="8:15">
      <c r="H2684" s="157"/>
      <c r="I2684" s="156"/>
      <c r="J2684" s="156"/>
      <c r="K2684" s="156"/>
      <c r="L2684" s="156"/>
      <c r="M2684" s="158"/>
      <c r="N2684" s="158"/>
      <c r="O2684" s="158"/>
    </row>
    <row r="2685" spans="8:15">
      <c r="H2685" s="157"/>
      <c r="I2685" s="156"/>
      <c r="J2685" s="156"/>
      <c r="K2685" s="156"/>
      <c r="L2685" s="156"/>
      <c r="M2685" s="158"/>
      <c r="N2685" s="158"/>
      <c r="O2685" s="158"/>
    </row>
    <row r="2686" spans="8:15">
      <c r="H2686" s="157"/>
      <c r="I2686" s="156"/>
      <c r="J2686" s="156"/>
      <c r="K2686" s="156"/>
      <c r="L2686" s="156"/>
      <c r="M2686" s="158"/>
      <c r="N2686" s="158"/>
      <c r="O2686" s="158"/>
    </row>
    <row r="2687" spans="8:15">
      <c r="H2687" s="157"/>
      <c r="I2687" s="156"/>
      <c r="J2687" s="156"/>
      <c r="K2687" s="156"/>
      <c r="L2687" s="156"/>
      <c r="M2687" s="158"/>
      <c r="N2687" s="158"/>
      <c r="O2687" s="158"/>
    </row>
    <row r="2688" spans="8:15">
      <c r="H2688" s="157"/>
      <c r="I2688" s="156"/>
      <c r="J2688" s="156"/>
      <c r="K2688" s="156"/>
      <c r="L2688" s="156"/>
      <c r="M2688" s="158"/>
      <c r="N2688" s="158"/>
      <c r="O2688" s="158"/>
    </row>
    <row r="2689" spans="8:15">
      <c r="H2689" s="157"/>
      <c r="I2689" s="156"/>
      <c r="J2689" s="156"/>
      <c r="K2689" s="156"/>
      <c r="L2689" s="156"/>
      <c r="M2689" s="158"/>
      <c r="N2689" s="158"/>
      <c r="O2689" s="158"/>
    </row>
    <row r="2690" spans="8:15">
      <c r="H2690" s="157"/>
      <c r="I2690" s="156"/>
      <c r="J2690" s="156"/>
      <c r="K2690" s="156"/>
      <c r="L2690" s="156"/>
      <c r="M2690" s="158"/>
      <c r="N2690" s="158"/>
      <c r="O2690" s="158"/>
    </row>
    <row r="2691" spans="8:15">
      <c r="H2691" s="157"/>
      <c r="I2691" s="156"/>
      <c r="J2691" s="156"/>
      <c r="K2691" s="156"/>
      <c r="L2691" s="156"/>
      <c r="M2691" s="158"/>
      <c r="N2691" s="158"/>
      <c r="O2691" s="158"/>
    </row>
    <row r="2692" spans="8:15">
      <c r="H2692" s="157"/>
      <c r="I2692" s="156"/>
      <c r="J2692" s="156"/>
      <c r="K2692" s="156"/>
      <c r="L2692" s="156"/>
      <c r="M2692" s="158"/>
      <c r="N2692" s="158"/>
      <c r="O2692" s="158"/>
    </row>
    <row r="2693" spans="8:15">
      <c r="H2693" s="157"/>
      <c r="I2693" s="156"/>
      <c r="J2693" s="156"/>
      <c r="K2693" s="156"/>
      <c r="L2693" s="156"/>
      <c r="M2693" s="158"/>
      <c r="N2693" s="158"/>
      <c r="O2693" s="158"/>
    </row>
    <row r="2694" spans="8:15">
      <c r="H2694" s="157"/>
      <c r="I2694" s="156"/>
      <c r="J2694" s="156"/>
      <c r="K2694" s="156"/>
      <c r="L2694" s="156"/>
      <c r="M2694" s="158"/>
      <c r="N2694" s="158"/>
      <c r="O2694" s="158"/>
    </row>
    <row r="2695" spans="8:15">
      <c r="H2695" s="157"/>
      <c r="I2695" s="156"/>
      <c r="J2695" s="156"/>
      <c r="K2695" s="156"/>
      <c r="L2695" s="156"/>
      <c r="M2695" s="158"/>
      <c r="N2695" s="158"/>
      <c r="O2695" s="158"/>
    </row>
    <row r="2696" spans="8:15">
      <c r="H2696" s="157"/>
      <c r="I2696" s="156"/>
      <c r="J2696" s="156"/>
      <c r="K2696" s="156"/>
      <c r="L2696" s="156"/>
      <c r="M2696" s="158"/>
      <c r="N2696" s="158"/>
      <c r="O2696" s="158"/>
    </row>
    <row r="2697" spans="8:15">
      <c r="H2697" s="157"/>
      <c r="I2697" s="156"/>
      <c r="J2697" s="156"/>
      <c r="K2697" s="156"/>
      <c r="L2697" s="156"/>
      <c r="M2697" s="158"/>
      <c r="N2697" s="158"/>
      <c r="O2697" s="158"/>
    </row>
    <row r="2698" spans="8:15">
      <c r="H2698" s="157"/>
      <c r="I2698" s="156"/>
      <c r="J2698" s="156"/>
      <c r="K2698" s="156"/>
      <c r="L2698" s="156"/>
      <c r="M2698" s="158"/>
      <c r="N2698" s="158"/>
      <c r="O2698" s="158"/>
    </row>
    <row r="2699" spans="8:15">
      <c r="H2699" s="157"/>
      <c r="I2699" s="156"/>
      <c r="J2699" s="156"/>
      <c r="K2699" s="156"/>
      <c r="L2699" s="156"/>
      <c r="M2699" s="158"/>
      <c r="N2699" s="158"/>
      <c r="O2699" s="158"/>
    </row>
    <row r="2700" spans="8:15">
      <c r="H2700" s="157"/>
      <c r="I2700" s="156"/>
      <c r="J2700" s="156"/>
      <c r="K2700" s="156"/>
      <c r="L2700" s="156"/>
      <c r="M2700" s="158"/>
      <c r="N2700" s="158"/>
      <c r="O2700" s="158"/>
    </row>
    <row r="2701" spans="8:15">
      <c r="H2701" s="157"/>
      <c r="I2701" s="156"/>
      <c r="J2701" s="156"/>
      <c r="K2701" s="156"/>
      <c r="L2701" s="156"/>
      <c r="M2701" s="158"/>
      <c r="N2701" s="158"/>
      <c r="O2701" s="158"/>
    </row>
    <row r="2702" spans="8:15">
      <c r="H2702" s="157"/>
      <c r="I2702" s="156"/>
      <c r="J2702" s="156"/>
      <c r="K2702" s="156"/>
      <c r="L2702" s="156"/>
      <c r="M2702" s="158"/>
      <c r="N2702" s="158"/>
      <c r="O2702" s="158"/>
    </row>
    <row r="2703" spans="8:15">
      <c r="H2703" s="157"/>
      <c r="I2703" s="156"/>
      <c r="J2703" s="156"/>
      <c r="K2703" s="156"/>
      <c r="L2703" s="156"/>
      <c r="M2703" s="158"/>
      <c r="N2703" s="158"/>
      <c r="O2703" s="158"/>
    </row>
    <row r="2704" spans="8:15">
      <c r="H2704" s="157"/>
      <c r="I2704" s="156"/>
      <c r="J2704" s="156"/>
      <c r="K2704" s="156"/>
      <c r="L2704" s="156"/>
      <c r="M2704" s="158"/>
      <c r="N2704" s="158"/>
      <c r="O2704" s="158"/>
    </row>
    <row r="2705" spans="8:15">
      <c r="H2705" s="157"/>
      <c r="I2705" s="156"/>
      <c r="J2705" s="156"/>
      <c r="K2705" s="156"/>
      <c r="L2705" s="156"/>
      <c r="M2705" s="158"/>
      <c r="N2705" s="158"/>
      <c r="O2705" s="158"/>
    </row>
    <row r="2706" spans="8:15">
      <c r="H2706" s="157"/>
      <c r="I2706" s="156"/>
      <c r="J2706" s="156"/>
      <c r="K2706" s="156"/>
      <c r="L2706" s="156"/>
      <c r="M2706" s="158"/>
      <c r="N2706" s="158"/>
      <c r="O2706" s="158"/>
    </row>
    <row r="2707" spans="8:15">
      <c r="H2707" s="157"/>
      <c r="I2707" s="156"/>
      <c r="J2707" s="156"/>
      <c r="K2707" s="156"/>
      <c r="L2707" s="156"/>
      <c r="M2707" s="158"/>
      <c r="N2707" s="158"/>
      <c r="O2707" s="158"/>
    </row>
    <row r="2708" spans="8:15">
      <c r="H2708" s="157"/>
      <c r="I2708" s="156"/>
      <c r="J2708" s="156"/>
      <c r="K2708" s="156"/>
      <c r="L2708" s="156"/>
      <c r="M2708" s="158"/>
      <c r="N2708" s="158"/>
      <c r="O2708" s="158"/>
    </row>
    <row r="2709" spans="8:15">
      <c r="H2709" s="157"/>
      <c r="I2709" s="156"/>
      <c r="J2709" s="156"/>
      <c r="K2709" s="156"/>
      <c r="L2709" s="156"/>
      <c r="M2709" s="158"/>
      <c r="N2709" s="158"/>
      <c r="O2709" s="158"/>
    </row>
    <row r="2710" spans="8:15">
      <c r="H2710" s="157"/>
      <c r="I2710" s="156"/>
      <c r="J2710" s="156"/>
      <c r="K2710" s="156"/>
      <c r="L2710" s="156"/>
      <c r="M2710" s="158"/>
      <c r="N2710" s="158"/>
      <c r="O2710" s="158"/>
    </row>
    <row r="2711" spans="8:15">
      <c r="H2711" s="157"/>
      <c r="I2711" s="156"/>
      <c r="J2711" s="156"/>
      <c r="K2711" s="156"/>
      <c r="L2711" s="156"/>
      <c r="M2711" s="158"/>
      <c r="N2711" s="158"/>
      <c r="O2711" s="158"/>
    </row>
    <row r="2712" spans="8:15">
      <c r="H2712" s="157"/>
      <c r="I2712" s="156"/>
      <c r="J2712" s="156"/>
      <c r="K2712" s="156"/>
      <c r="L2712" s="156"/>
      <c r="M2712" s="158"/>
      <c r="N2712" s="158"/>
      <c r="O2712" s="158"/>
    </row>
    <row r="2713" spans="8:15">
      <c r="H2713" s="157"/>
      <c r="I2713" s="156"/>
      <c r="J2713" s="156"/>
      <c r="K2713" s="156"/>
      <c r="L2713" s="156"/>
      <c r="M2713" s="158"/>
      <c r="N2713" s="158"/>
      <c r="O2713" s="158"/>
    </row>
    <row r="2714" spans="8:15">
      <c r="H2714" s="157"/>
      <c r="I2714" s="156"/>
      <c r="J2714" s="156"/>
      <c r="K2714" s="156"/>
      <c r="L2714" s="156"/>
      <c r="M2714" s="158"/>
      <c r="N2714" s="158"/>
      <c r="O2714" s="158"/>
    </row>
    <row r="2715" spans="8:15">
      <c r="H2715" s="157"/>
      <c r="I2715" s="156"/>
      <c r="J2715" s="156"/>
      <c r="K2715" s="156"/>
      <c r="L2715" s="156"/>
      <c r="M2715" s="158"/>
      <c r="N2715" s="158"/>
      <c r="O2715" s="158"/>
    </row>
    <row r="2716" spans="8:15">
      <c r="H2716" s="157"/>
      <c r="I2716" s="156"/>
      <c r="J2716" s="156"/>
      <c r="K2716" s="156"/>
      <c r="L2716" s="156"/>
      <c r="M2716" s="158"/>
      <c r="N2716" s="158"/>
      <c r="O2716" s="158"/>
    </row>
    <row r="2717" spans="8:15">
      <c r="H2717" s="157"/>
      <c r="I2717" s="156"/>
      <c r="J2717" s="156"/>
      <c r="K2717" s="156"/>
      <c r="L2717" s="156"/>
      <c r="M2717" s="158"/>
      <c r="N2717" s="158"/>
      <c r="O2717" s="158"/>
    </row>
    <row r="2718" spans="8:15">
      <c r="H2718" s="157"/>
      <c r="I2718" s="156"/>
      <c r="J2718" s="156"/>
      <c r="K2718" s="156"/>
      <c r="L2718" s="156"/>
      <c r="M2718" s="158"/>
      <c r="N2718" s="158"/>
      <c r="O2718" s="158"/>
    </row>
    <row r="2719" spans="8:15">
      <c r="H2719" s="157"/>
      <c r="I2719" s="156"/>
      <c r="J2719" s="156"/>
      <c r="K2719" s="156"/>
      <c r="L2719" s="156"/>
      <c r="M2719" s="158"/>
      <c r="N2719" s="158"/>
      <c r="O2719" s="158"/>
    </row>
    <row r="2720" spans="8:15">
      <c r="H2720" s="157"/>
      <c r="I2720" s="156"/>
      <c r="J2720" s="156"/>
      <c r="K2720" s="156"/>
      <c r="L2720" s="156"/>
      <c r="M2720" s="158"/>
      <c r="N2720" s="158"/>
      <c r="O2720" s="158"/>
    </row>
    <row r="2721" spans="8:15">
      <c r="H2721" s="157"/>
      <c r="I2721" s="156"/>
      <c r="J2721" s="156"/>
      <c r="K2721" s="156"/>
      <c r="L2721" s="156"/>
      <c r="M2721" s="158"/>
      <c r="N2721" s="158"/>
      <c r="O2721" s="158"/>
    </row>
    <row r="2722" spans="8:15">
      <c r="H2722" s="157"/>
      <c r="I2722" s="156"/>
      <c r="J2722" s="156"/>
      <c r="K2722" s="156"/>
      <c r="L2722" s="156"/>
      <c r="M2722" s="158"/>
      <c r="N2722" s="158"/>
      <c r="O2722" s="158"/>
    </row>
    <row r="2723" spans="8:15">
      <c r="H2723" s="157"/>
      <c r="I2723" s="156"/>
      <c r="J2723" s="156"/>
      <c r="K2723" s="156"/>
      <c r="L2723" s="156"/>
      <c r="M2723" s="158"/>
      <c r="N2723" s="158"/>
      <c r="O2723" s="158"/>
    </row>
    <row r="2724" spans="8:15">
      <c r="H2724" s="157"/>
      <c r="I2724" s="156"/>
      <c r="J2724" s="156"/>
      <c r="K2724" s="156"/>
      <c r="L2724" s="156"/>
      <c r="M2724" s="158"/>
      <c r="N2724" s="158"/>
      <c r="O2724" s="158"/>
    </row>
    <row r="2725" spans="8:15">
      <c r="H2725" s="157"/>
      <c r="I2725" s="156"/>
      <c r="J2725" s="156"/>
      <c r="K2725" s="156"/>
      <c r="L2725" s="156"/>
      <c r="M2725" s="158"/>
      <c r="N2725" s="158"/>
      <c r="O2725" s="158"/>
    </row>
    <row r="2726" spans="8:15">
      <c r="H2726" s="157"/>
      <c r="I2726" s="156"/>
      <c r="J2726" s="156"/>
      <c r="K2726" s="156"/>
      <c r="L2726" s="156"/>
      <c r="M2726" s="158"/>
      <c r="N2726" s="158"/>
      <c r="O2726" s="158"/>
    </row>
    <row r="2727" spans="8:15">
      <c r="H2727" s="157"/>
      <c r="I2727" s="156"/>
      <c r="J2727" s="156"/>
      <c r="K2727" s="156"/>
      <c r="L2727" s="156"/>
      <c r="M2727" s="158"/>
      <c r="N2727" s="158"/>
      <c r="O2727" s="158"/>
    </row>
    <row r="2728" spans="8:15">
      <c r="H2728" s="157"/>
      <c r="I2728" s="156"/>
      <c r="J2728" s="156"/>
      <c r="K2728" s="156"/>
      <c r="L2728" s="156"/>
      <c r="M2728" s="158"/>
      <c r="N2728" s="158"/>
      <c r="O2728" s="158"/>
    </row>
    <row r="2729" spans="8:15">
      <c r="H2729" s="157"/>
      <c r="I2729" s="156"/>
      <c r="J2729" s="156"/>
      <c r="K2729" s="156"/>
      <c r="L2729" s="156"/>
      <c r="M2729" s="158"/>
      <c r="N2729" s="158"/>
      <c r="O2729" s="158"/>
    </row>
    <row r="2730" spans="8:15">
      <c r="H2730" s="157"/>
      <c r="I2730" s="156"/>
      <c r="J2730" s="156"/>
      <c r="K2730" s="156"/>
      <c r="L2730" s="156"/>
      <c r="M2730" s="158"/>
      <c r="N2730" s="158"/>
      <c r="O2730" s="158"/>
    </row>
    <row r="2731" spans="8:15">
      <c r="H2731" s="157"/>
      <c r="I2731" s="156"/>
      <c r="J2731" s="156"/>
      <c r="K2731" s="156"/>
      <c r="L2731" s="156"/>
      <c r="M2731" s="158"/>
      <c r="N2731" s="158"/>
      <c r="O2731" s="158"/>
    </row>
    <row r="2732" spans="8:15">
      <c r="H2732" s="157"/>
      <c r="I2732" s="156"/>
      <c r="J2732" s="156"/>
      <c r="K2732" s="156"/>
      <c r="L2732" s="156"/>
      <c r="M2732" s="158"/>
      <c r="N2732" s="158"/>
      <c r="O2732" s="158"/>
    </row>
    <row r="2733" spans="8:15">
      <c r="H2733" s="157"/>
      <c r="I2733" s="156"/>
      <c r="J2733" s="156"/>
      <c r="K2733" s="156"/>
      <c r="L2733" s="156"/>
      <c r="M2733" s="158"/>
      <c r="N2733" s="158"/>
      <c r="O2733" s="158"/>
    </row>
    <row r="2734" spans="8:15">
      <c r="H2734" s="157"/>
      <c r="I2734" s="156"/>
      <c r="J2734" s="156"/>
      <c r="K2734" s="156"/>
      <c r="L2734" s="156"/>
      <c r="M2734" s="158"/>
      <c r="N2734" s="158"/>
      <c r="O2734" s="158"/>
    </row>
    <row r="2735" spans="8:15">
      <c r="H2735" s="157"/>
      <c r="I2735" s="156"/>
      <c r="J2735" s="156"/>
      <c r="K2735" s="156"/>
      <c r="L2735" s="156"/>
      <c r="M2735" s="158"/>
      <c r="N2735" s="158"/>
      <c r="O2735" s="158"/>
    </row>
    <row r="2736" spans="8:15">
      <c r="H2736" s="157"/>
      <c r="I2736" s="156"/>
      <c r="J2736" s="156"/>
      <c r="K2736" s="156"/>
      <c r="L2736" s="156"/>
      <c r="M2736" s="158"/>
      <c r="N2736" s="158"/>
      <c r="O2736" s="158"/>
    </row>
    <row r="2737" spans="8:15">
      <c r="H2737" s="157"/>
      <c r="I2737" s="156"/>
      <c r="J2737" s="156"/>
      <c r="K2737" s="156"/>
      <c r="L2737" s="156"/>
      <c r="M2737" s="158"/>
      <c r="N2737" s="158"/>
      <c r="O2737" s="158"/>
    </row>
    <row r="2738" spans="8:15">
      <c r="H2738" s="157"/>
      <c r="I2738" s="156"/>
      <c r="J2738" s="156"/>
      <c r="K2738" s="156"/>
      <c r="L2738" s="156"/>
      <c r="M2738" s="158"/>
      <c r="N2738" s="158"/>
      <c r="O2738" s="158"/>
    </row>
    <row r="2739" spans="8:15">
      <c r="H2739" s="157"/>
      <c r="I2739" s="156"/>
      <c r="J2739" s="156"/>
      <c r="K2739" s="156"/>
      <c r="L2739" s="156"/>
      <c r="M2739" s="158"/>
      <c r="N2739" s="158"/>
      <c r="O2739" s="158"/>
    </row>
    <row r="2740" spans="8:15">
      <c r="H2740" s="157"/>
      <c r="I2740" s="156"/>
      <c r="J2740" s="156"/>
      <c r="K2740" s="156"/>
      <c r="L2740" s="156"/>
      <c r="M2740" s="158"/>
      <c r="N2740" s="158"/>
      <c r="O2740" s="158"/>
    </row>
    <row r="2741" spans="8:15">
      <c r="H2741" s="157"/>
      <c r="I2741" s="156"/>
      <c r="J2741" s="156"/>
      <c r="K2741" s="156"/>
      <c r="L2741" s="156"/>
      <c r="M2741" s="158"/>
      <c r="N2741" s="158"/>
      <c r="O2741" s="158"/>
    </row>
    <row r="2742" spans="8:15">
      <c r="H2742" s="157"/>
      <c r="I2742" s="156"/>
      <c r="J2742" s="156"/>
      <c r="K2742" s="156"/>
      <c r="L2742" s="156"/>
      <c r="M2742" s="158"/>
      <c r="N2742" s="158"/>
      <c r="O2742" s="158"/>
    </row>
    <row r="2743" spans="8:15">
      <c r="H2743" s="157"/>
      <c r="I2743" s="156"/>
      <c r="J2743" s="156"/>
      <c r="K2743" s="156"/>
      <c r="L2743" s="156"/>
      <c r="M2743" s="158"/>
      <c r="N2743" s="158"/>
      <c r="O2743" s="158"/>
    </row>
    <row r="2744" spans="8:15">
      <c r="H2744" s="157"/>
      <c r="I2744" s="156"/>
      <c r="J2744" s="156"/>
      <c r="K2744" s="156"/>
      <c r="L2744" s="156"/>
      <c r="M2744" s="158"/>
      <c r="N2744" s="158"/>
      <c r="O2744" s="158"/>
    </row>
    <row r="2745" spans="8:15">
      <c r="H2745" s="157"/>
      <c r="I2745" s="156"/>
      <c r="J2745" s="156"/>
      <c r="K2745" s="156"/>
      <c r="L2745" s="156"/>
      <c r="M2745" s="158"/>
      <c r="N2745" s="158"/>
      <c r="O2745" s="158"/>
    </row>
    <row r="2746" spans="8:15">
      <c r="H2746" s="157"/>
      <c r="I2746" s="156"/>
      <c r="J2746" s="156"/>
      <c r="K2746" s="156"/>
      <c r="L2746" s="156"/>
      <c r="M2746" s="158"/>
      <c r="N2746" s="158"/>
      <c r="O2746" s="158"/>
    </row>
    <row r="2747" spans="8:15">
      <c r="H2747" s="157"/>
      <c r="I2747" s="156"/>
      <c r="J2747" s="156"/>
      <c r="K2747" s="156"/>
      <c r="L2747" s="156"/>
      <c r="M2747" s="158"/>
      <c r="N2747" s="158"/>
      <c r="O2747" s="158"/>
    </row>
    <row r="2748" spans="8:15">
      <c r="H2748" s="157"/>
      <c r="I2748" s="156"/>
      <c r="J2748" s="156"/>
      <c r="K2748" s="156"/>
      <c r="L2748" s="156"/>
      <c r="M2748" s="158"/>
      <c r="N2748" s="158"/>
      <c r="O2748" s="158"/>
    </row>
    <row r="2749" spans="8:15">
      <c r="H2749" s="157"/>
      <c r="I2749" s="156"/>
      <c r="J2749" s="156"/>
      <c r="K2749" s="156"/>
      <c r="L2749" s="156"/>
      <c r="M2749" s="158"/>
      <c r="N2749" s="158"/>
      <c r="O2749" s="158"/>
    </row>
    <row r="2750" spans="8:15">
      <c r="H2750" s="157"/>
      <c r="I2750" s="156"/>
      <c r="J2750" s="156"/>
      <c r="K2750" s="156"/>
      <c r="L2750" s="156"/>
      <c r="M2750" s="158"/>
      <c r="N2750" s="158"/>
      <c r="O2750" s="158"/>
    </row>
    <row r="2751" spans="8:15">
      <c r="H2751" s="157"/>
      <c r="I2751" s="156"/>
      <c r="J2751" s="156"/>
      <c r="K2751" s="156"/>
      <c r="L2751" s="156"/>
      <c r="M2751" s="158"/>
      <c r="N2751" s="158"/>
      <c r="O2751" s="158"/>
    </row>
    <row r="2752" spans="8:15">
      <c r="H2752" s="157"/>
      <c r="I2752" s="156"/>
      <c r="J2752" s="156"/>
      <c r="K2752" s="156"/>
      <c r="L2752" s="156"/>
      <c r="M2752" s="158"/>
      <c r="N2752" s="158"/>
      <c r="O2752" s="158"/>
    </row>
    <row r="2753" spans="8:15">
      <c r="H2753" s="157"/>
      <c r="I2753" s="156"/>
      <c r="J2753" s="156"/>
      <c r="K2753" s="156"/>
      <c r="L2753" s="156"/>
      <c r="M2753" s="158"/>
      <c r="N2753" s="158"/>
      <c r="O2753" s="158"/>
    </row>
    <row r="2754" spans="8:15">
      <c r="H2754" s="157"/>
      <c r="I2754" s="156"/>
      <c r="J2754" s="156"/>
      <c r="K2754" s="156"/>
      <c r="L2754" s="156"/>
      <c r="M2754" s="158"/>
      <c r="N2754" s="158"/>
      <c r="O2754" s="158"/>
    </row>
    <row r="2755" spans="8:15">
      <c r="H2755" s="157"/>
      <c r="I2755" s="156"/>
      <c r="J2755" s="156"/>
      <c r="K2755" s="156"/>
      <c r="L2755" s="156"/>
      <c r="M2755" s="158"/>
      <c r="N2755" s="158"/>
      <c r="O2755" s="158"/>
    </row>
    <row r="2756" spans="8:15">
      <c r="H2756" s="157"/>
      <c r="I2756" s="156"/>
      <c r="J2756" s="156"/>
      <c r="K2756" s="156"/>
      <c r="L2756" s="156"/>
      <c r="M2756" s="158"/>
      <c r="N2756" s="158"/>
      <c r="O2756" s="158"/>
    </row>
    <row r="2757" spans="8:15">
      <c r="H2757" s="157"/>
      <c r="I2757" s="156"/>
      <c r="J2757" s="156"/>
      <c r="K2757" s="156"/>
      <c r="L2757" s="156"/>
      <c r="M2757" s="158"/>
      <c r="N2757" s="158"/>
      <c r="O2757" s="158"/>
    </row>
    <row r="2758" spans="8:15">
      <c r="H2758" s="157"/>
      <c r="I2758" s="156"/>
      <c r="J2758" s="156"/>
      <c r="K2758" s="156"/>
      <c r="L2758" s="156"/>
      <c r="M2758" s="158"/>
      <c r="N2758" s="158"/>
      <c r="O2758" s="158"/>
    </row>
    <row r="2759" spans="8:15">
      <c r="H2759" s="157"/>
      <c r="I2759" s="156"/>
      <c r="J2759" s="156"/>
      <c r="K2759" s="156"/>
      <c r="L2759" s="156"/>
      <c r="M2759" s="158"/>
      <c r="N2759" s="158"/>
      <c r="O2759" s="158"/>
    </row>
    <row r="2760" spans="8:15">
      <c r="H2760" s="157"/>
      <c r="I2760" s="156"/>
      <c r="J2760" s="156"/>
      <c r="K2760" s="156"/>
      <c r="L2760" s="156"/>
      <c r="M2760" s="158"/>
      <c r="N2760" s="158"/>
      <c r="O2760" s="158"/>
    </row>
    <row r="2761" spans="8:15">
      <c r="H2761" s="157"/>
      <c r="I2761" s="156"/>
      <c r="J2761" s="156"/>
      <c r="K2761" s="156"/>
      <c r="L2761" s="156"/>
      <c r="M2761" s="158"/>
      <c r="N2761" s="158"/>
      <c r="O2761" s="158"/>
    </row>
    <row r="2762" spans="8:15">
      <c r="H2762" s="157"/>
      <c r="I2762" s="156"/>
      <c r="J2762" s="156"/>
      <c r="K2762" s="156"/>
      <c r="L2762" s="156"/>
      <c r="M2762" s="158"/>
      <c r="N2762" s="158"/>
      <c r="O2762" s="158"/>
    </row>
    <row r="2763" spans="8:15">
      <c r="H2763" s="157"/>
      <c r="I2763" s="156"/>
      <c r="J2763" s="156"/>
      <c r="K2763" s="156"/>
      <c r="L2763" s="156"/>
      <c r="M2763" s="158"/>
      <c r="N2763" s="158"/>
      <c r="O2763" s="158"/>
    </row>
    <row r="2764" spans="8:15">
      <c r="H2764" s="157"/>
      <c r="I2764" s="156"/>
      <c r="J2764" s="156"/>
      <c r="K2764" s="156"/>
      <c r="L2764" s="156"/>
      <c r="M2764" s="158"/>
      <c r="N2764" s="158"/>
      <c r="O2764" s="158"/>
    </row>
    <row r="2765" spans="8:15">
      <c r="H2765" s="157"/>
      <c r="I2765" s="156"/>
      <c r="J2765" s="156"/>
      <c r="K2765" s="156"/>
      <c r="L2765" s="156"/>
      <c r="M2765" s="158"/>
      <c r="N2765" s="158"/>
      <c r="O2765" s="158"/>
    </row>
    <row r="2766" spans="8:15">
      <c r="H2766" s="157"/>
      <c r="I2766" s="156"/>
      <c r="J2766" s="156"/>
      <c r="K2766" s="156"/>
      <c r="L2766" s="156"/>
      <c r="M2766" s="158"/>
      <c r="N2766" s="158"/>
      <c r="O2766" s="158"/>
    </row>
    <row r="2767" spans="8:15">
      <c r="H2767" s="157"/>
      <c r="I2767" s="156"/>
      <c r="J2767" s="156"/>
      <c r="K2767" s="156"/>
      <c r="L2767" s="156"/>
      <c r="M2767" s="158"/>
      <c r="N2767" s="158"/>
      <c r="O2767" s="158"/>
    </row>
    <row r="2768" spans="8:15">
      <c r="H2768" s="157"/>
      <c r="I2768" s="156"/>
      <c r="J2768" s="156"/>
      <c r="K2768" s="156"/>
      <c r="L2768" s="156"/>
      <c r="M2768" s="158"/>
      <c r="N2768" s="158"/>
      <c r="O2768" s="158"/>
    </row>
    <row r="2769" spans="8:15">
      <c r="H2769" s="157"/>
      <c r="I2769" s="156"/>
      <c r="J2769" s="156"/>
      <c r="K2769" s="156"/>
      <c r="L2769" s="156"/>
      <c r="M2769" s="158"/>
      <c r="N2769" s="158"/>
      <c r="O2769" s="158"/>
    </row>
    <row r="2770" spans="8:15">
      <c r="H2770" s="157"/>
      <c r="I2770" s="156"/>
      <c r="J2770" s="156"/>
      <c r="K2770" s="156"/>
      <c r="L2770" s="156"/>
      <c r="M2770" s="158"/>
      <c r="N2770" s="158"/>
      <c r="O2770" s="158"/>
    </row>
    <row r="2771" spans="8:15">
      <c r="H2771" s="157"/>
      <c r="I2771" s="156"/>
      <c r="J2771" s="156"/>
      <c r="K2771" s="156"/>
      <c r="L2771" s="156"/>
      <c r="M2771" s="158"/>
      <c r="N2771" s="158"/>
      <c r="O2771" s="158"/>
    </row>
    <row r="2772" spans="8:15">
      <c r="H2772" s="157"/>
      <c r="I2772" s="156"/>
      <c r="J2772" s="156"/>
      <c r="K2772" s="156"/>
      <c r="L2772" s="156"/>
      <c r="M2772" s="158"/>
      <c r="N2772" s="158"/>
      <c r="O2772" s="158"/>
    </row>
    <row r="2773" spans="8:15">
      <c r="H2773" s="157"/>
      <c r="I2773" s="156"/>
      <c r="J2773" s="156"/>
      <c r="K2773" s="156"/>
      <c r="L2773" s="156"/>
      <c r="M2773" s="158"/>
      <c r="N2773" s="158"/>
      <c r="O2773" s="158"/>
    </row>
    <row r="2774" spans="8:15">
      <c r="H2774" s="157"/>
      <c r="I2774" s="156"/>
      <c r="J2774" s="156"/>
      <c r="K2774" s="156"/>
      <c r="L2774" s="156"/>
      <c r="M2774" s="158"/>
      <c r="N2774" s="158"/>
      <c r="O2774" s="158"/>
    </row>
    <row r="2775" spans="8:15">
      <c r="H2775" s="157"/>
      <c r="I2775" s="156"/>
      <c r="J2775" s="156"/>
      <c r="K2775" s="156"/>
      <c r="L2775" s="156"/>
      <c r="M2775" s="158"/>
      <c r="N2775" s="158"/>
      <c r="O2775" s="158"/>
    </row>
    <row r="2776" spans="8:15">
      <c r="H2776" s="157"/>
      <c r="I2776" s="156"/>
      <c r="J2776" s="156"/>
      <c r="K2776" s="156"/>
      <c r="L2776" s="156"/>
      <c r="M2776" s="158"/>
      <c r="N2776" s="158"/>
      <c r="O2776" s="158"/>
    </row>
    <row r="2777" spans="8:15">
      <c r="H2777" s="157"/>
      <c r="I2777" s="156"/>
      <c r="J2777" s="156"/>
      <c r="K2777" s="156"/>
      <c r="L2777" s="156"/>
      <c r="M2777" s="158"/>
      <c r="N2777" s="158"/>
      <c r="O2777" s="158"/>
    </row>
    <row r="2778" spans="8:15">
      <c r="H2778" s="157"/>
      <c r="I2778" s="156"/>
      <c r="J2778" s="156"/>
      <c r="K2778" s="156"/>
      <c r="L2778" s="156"/>
      <c r="M2778" s="158"/>
      <c r="N2778" s="158"/>
      <c r="O2778" s="158"/>
    </row>
    <row r="2779" spans="8:15">
      <c r="H2779" s="157"/>
      <c r="I2779" s="156"/>
      <c r="J2779" s="156"/>
      <c r="K2779" s="156"/>
      <c r="L2779" s="156"/>
      <c r="M2779" s="158"/>
      <c r="N2779" s="158"/>
      <c r="O2779" s="158"/>
    </row>
    <row r="2780" spans="8:15">
      <c r="H2780" s="157"/>
      <c r="I2780" s="156"/>
      <c r="J2780" s="156"/>
      <c r="K2780" s="156"/>
      <c r="L2780" s="156"/>
      <c r="M2780" s="158"/>
      <c r="N2780" s="158"/>
      <c r="O2780" s="158"/>
    </row>
    <row r="2781" spans="8:15">
      <c r="H2781" s="157"/>
      <c r="I2781" s="156"/>
      <c r="J2781" s="156"/>
      <c r="K2781" s="156"/>
      <c r="L2781" s="156"/>
      <c r="M2781" s="158"/>
      <c r="N2781" s="158"/>
      <c r="O2781" s="158"/>
    </row>
    <row r="2782" spans="8:15">
      <c r="H2782" s="157"/>
      <c r="I2782" s="156"/>
      <c r="J2782" s="156"/>
      <c r="K2782" s="156"/>
      <c r="L2782" s="156"/>
      <c r="M2782" s="158"/>
      <c r="N2782" s="158"/>
      <c r="O2782" s="158"/>
    </row>
    <row r="2783" spans="8:15">
      <c r="H2783" s="157"/>
      <c r="I2783" s="156"/>
      <c r="J2783" s="156"/>
      <c r="K2783" s="156"/>
      <c r="L2783" s="156"/>
      <c r="M2783" s="158"/>
      <c r="N2783" s="158"/>
      <c r="O2783" s="158"/>
    </row>
    <row r="2784" spans="8:15">
      <c r="H2784" s="157"/>
      <c r="I2784" s="156"/>
      <c r="J2784" s="156"/>
      <c r="K2784" s="156"/>
      <c r="L2784" s="156"/>
      <c r="M2784" s="158"/>
      <c r="N2784" s="158"/>
      <c r="O2784" s="158"/>
    </row>
    <row r="2785" spans="8:15">
      <c r="H2785" s="157"/>
      <c r="I2785" s="156"/>
      <c r="J2785" s="156"/>
      <c r="K2785" s="156"/>
      <c r="L2785" s="156"/>
      <c r="M2785" s="158"/>
      <c r="N2785" s="158"/>
      <c r="O2785" s="158"/>
    </row>
    <row r="2786" spans="8:15">
      <c r="H2786" s="157"/>
      <c r="I2786" s="156"/>
      <c r="J2786" s="156"/>
      <c r="K2786" s="156"/>
      <c r="L2786" s="156"/>
      <c r="M2786" s="158"/>
      <c r="N2786" s="158"/>
      <c r="O2786" s="158"/>
    </row>
    <row r="2787" spans="8:15">
      <c r="H2787" s="157"/>
      <c r="I2787" s="156"/>
      <c r="J2787" s="156"/>
      <c r="K2787" s="156"/>
      <c r="L2787" s="156"/>
      <c r="M2787" s="158"/>
      <c r="N2787" s="158"/>
      <c r="O2787" s="158"/>
    </row>
    <row r="2788" spans="8:15">
      <c r="H2788" s="157"/>
      <c r="I2788" s="156"/>
      <c r="J2788" s="156"/>
      <c r="K2788" s="156"/>
      <c r="L2788" s="156"/>
      <c r="M2788" s="158"/>
      <c r="N2788" s="158"/>
      <c r="O2788" s="158"/>
    </row>
    <row r="2789" spans="8:15">
      <c r="H2789" s="157"/>
      <c r="I2789" s="156"/>
      <c r="J2789" s="156"/>
      <c r="K2789" s="156"/>
      <c r="L2789" s="156"/>
      <c r="M2789" s="158"/>
      <c r="N2789" s="158"/>
      <c r="O2789" s="158"/>
    </row>
    <row r="2790" spans="8:15">
      <c r="H2790" s="157"/>
      <c r="I2790" s="156"/>
      <c r="J2790" s="156"/>
      <c r="K2790" s="156"/>
      <c r="L2790" s="156"/>
      <c r="M2790" s="158"/>
      <c r="N2790" s="158"/>
      <c r="O2790" s="158"/>
    </row>
    <row r="2791" spans="8:15">
      <c r="H2791" s="157"/>
      <c r="I2791" s="156"/>
      <c r="J2791" s="156"/>
      <c r="K2791" s="156"/>
      <c r="L2791" s="156"/>
      <c r="M2791" s="158"/>
      <c r="N2791" s="158"/>
      <c r="O2791" s="158"/>
    </row>
    <row r="2792" spans="8:15">
      <c r="H2792" s="157"/>
      <c r="I2792" s="156"/>
      <c r="J2792" s="156"/>
      <c r="K2792" s="156"/>
      <c r="L2792" s="156"/>
      <c r="M2792" s="158"/>
      <c r="N2792" s="158"/>
      <c r="O2792" s="158"/>
    </row>
    <row r="2793" spans="8:15">
      <c r="H2793" s="157"/>
      <c r="I2793" s="156"/>
      <c r="J2793" s="156"/>
      <c r="K2793" s="156"/>
      <c r="L2793" s="156"/>
      <c r="M2793" s="158"/>
      <c r="N2793" s="158"/>
      <c r="O2793" s="158"/>
    </row>
    <row r="2794" spans="8:15">
      <c r="H2794" s="157"/>
      <c r="I2794" s="156"/>
      <c r="J2794" s="156"/>
      <c r="K2794" s="156"/>
      <c r="L2794" s="156"/>
      <c r="M2794" s="158"/>
      <c r="N2794" s="158"/>
      <c r="O2794" s="158"/>
    </row>
    <row r="2795" spans="8:15">
      <c r="H2795" s="157"/>
      <c r="I2795" s="156"/>
      <c r="J2795" s="156"/>
      <c r="K2795" s="156"/>
      <c r="L2795" s="156"/>
      <c r="M2795" s="158"/>
      <c r="N2795" s="158"/>
      <c r="O2795" s="158"/>
    </row>
    <row r="2796" spans="8:15">
      <c r="H2796" s="157"/>
      <c r="I2796" s="156"/>
      <c r="J2796" s="156"/>
      <c r="K2796" s="156"/>
      <c r="L2796" s="156"/>
      <c r="M2796" s="158"/>
      <c r="N2796" s="158"/>
      <c r="O2796" s="158"/>
    </row>
    <row r="2797" spans="8:15">
      <c r="H2797" s="157"/>
      <c r="I2797" s="156"/>
      <c r="J2797" s="156"/>
      <c r="K2797" s="156"/>
      <c r="L2797" s="156"/>
      <c r="M2797" s="158"/>
      <c r="N2797" s="158"/>
      <c r="O2797" s="158"/>
    </row>
    <row r="2798" spans="8:15">
      <c r="H2798" s="157"/>
      <c r="I2798" s="156"/>
      <c r="J2798" s="156"/>
      <c r="K2798" s="156"/>
      <c r="L2798" s="156"/>
      <c r="M2798" s="158"/>
      <c r="N2798" s="158"/>
      <c r="O2798" s="158"/>
    </row>
    <row r="2799" spans="8:15">
      <c r="H2799" s="157"/>
      <c r="I2799" s="156"/>
      <c r="J2799" s="156"/>
      <c r="K2799" s="156"/>
      <c r="L2799" s="156"/>
      <c r="M2799" s="158"/>
      <c r="N2799" s="158"/>
      <c r="O2799" s="158"/>
    </row>
    <row r="2800" spans="8:15">
      <c r="H2800" s="157"/>
      <c r="I2800" s="156"/>
      <c r="J2800" s="156"/>
      <c r="K2800" s="156"/>
      <c r="L2800" s="156"/>
      <c r="M2800" s="158"/>
      <c r="N2800" s="158"/>
      <c r="O2800" s="158"/>
    </row>
    <row r="2801" spans="8:15">
      <c r="H2801" s="157"/>
      <c r="I2801" s="156"/>
      <c r="J2801" s="156"/>
      <c r="K2801" s="156"/>
      <c r="L2801" s="156"/>
      <c r="M2801" s="158"/>
      <c r="N2801" s="158"/>
      <c r="O2801" s="158"/>
    </row>
    <row r="2802" spans="8:15">
      <c r="H2802" s="157"/>
      <c r="I2802" s="156"/>
      <c r="J2802" s="156"/>
      <c r="K2802" s="156"/>
      <c r="L2802" s="156"/>
      <c r="M2802" s="158"/>
      <c r="N2802" s="158"/>
      <c r="O2802" s="158"/>
    </row>
    <row r="2803" spans="8:15">
      <c r="H2803" s="157"/>
      <c r="I2803" s="156"/>
      <c r="J2803" s="156"/>
      <c r="K2803" s="156"/>
      <c r="L2803" s="156"/>
      <c r="M2803" s="158"/>
      <c r="N2803" s="158"/>
      <c r="O2803" s="158"/>
    </row>
    <row r="2804" spans="8:15">
      <c r="H2804" s="157"/>
      <c r="I2804" s="156"/>
      <c r="J2804" s="156"/>
      <c r="K2804" s="156"/>
      <c r="L2804" s="156"/>
      <c r="M2804" s="158"/>
      <c r="N2804" s="158"/>
      <c r="O2804" s="158"/>
    </row>
    <row r="2805" spans="8:15">
      <c r="H2805" s="157"/>
      <c r="I2805" s="156"/>
      <c r="J2805" s="156"/>
      <c r="K2805" s="156"/>
      <c r="L2805" s="156"/>
      <c r="M2805" s="158"/>
      <c r="N2805" s="158"/>
      <c r="O2805" s="158"/>
    </row>
    <row r="2806" spans="8:15">
      <c r="H2806" s="157"/>
      <c r="I2806" s="156"/>
      <c r="J2806" s="156"/>
      <c r="K2806" s="156"/>
      <c r="L2806" s="156"/>
      <c r="M2806" s="158"/>
      <c r="N2806" s="158"/>
      <c r="O2806" s="158"/>
    </row>
    <row r="2807" spans="8:15">
      <c r="H2807" s="157"/>
      <c r="I2807" s="156"/>
      <c r="J2807" s="156"/>
      <c r="K2807" s="156"/>
      <c r="L2807" s="156"/>
      <c r="M2807" s="158"/>
      <c r="N2807" s="158"/>
      <c r="O2807" s="158"/>
    </row>
    <row r="2808" spans="8:15">
      <c r="H2808" s="157"/>
      <c r="I2808" s="156"/>
      <c r="J2808" s="156"/>
      <c r="K2808" s="156"/>
      <c r="L2808" s="156"/>
      <c r="M2808" s="158"/>
      <c r="N2808" s="158"/>
      <c r="O2808" s="158"/>
    </row>
    <row r="2809" spans="8:15">
      <c r="H2809" s="157"/>
      <c r="I2809" s="156"/>
      <c r="J2809" s="156"/>
      <c r="K2809" s="156"/>
      <c r="L2809" s="156"/>
      <c r="M2809" s="158"/>
      <c r="N2809" s="158"/>
      <c r="O2809" s="158"/>
    </row>
    <row r="2810" spans="8:15">
      <c r="H2810" s="157"/>
      <c r="I2810" s="156"/>
      <c r="J2810" s="156"/>
      <c r="K2810" s="156"/>
      <c r="L2810" s="156"/>
      <c r="M2810" s="158"/>
      <c r="N2810" s="158"/>
      <c r="O2810" s="158"/>
    </row>
    <row r="2811" spans="8:15">
      <c r="H2811" s="157"/>
      <c r="I2811" s="156"/>
      <c r="J2811" s="156"/>
      <c r="K2811" s="156"/>
      <c r="L2811" s="156"/>
      <c r="M2811" s="158"/>
      <c r="N2811" s="158"/>
      <c r="O2811" s="158"/>
    </row>
    <row r="2812" spans="8:15">
      <c r="H2812" s="157"/>
      <c r="I2812" s="156"/>
      <c r="J2812" s="156"/>
      <c r="K2812" s="156"/>
      <c r="L2812" s="156"/>
      <c r="M2812" s="158"/>
      <c r="N2812" s="158"/>
      <c r="O2812" s="158"/>
    </row>
    <row r="2813" spans="8:15">
      <c r="H2813" s="157"/>
      <c r="I2813" s="156"/>
      <c r="J2813" s="156"/>
      <c r="K2813" s="156"/>
      <c r="L2813" s="156"/>
      <c r="M2813" s="158"/>
      <c r="N2813" s="158"/>
      <c r="O2813" s="158"/>
    </row>
    <row r="2814" spans="8:15">
      <c r="H2814" s="157"/>
      <c r="I2814" s="156"/>
      <c r="J2814" s="156"/>
      <c r="K2814" s="156"/>
      <c r="L2814" s="156"/>
      <c r="M2814" s="158"/>
      <c r="N2814" s="158"/>
      <c r="O2814" s="158"/>
    </row>
    <row r="2815" spans="8:15">
      <c r="H2815" s="157"/>
      <c r="I2815" s="156"/>
      <c r="J2815" s="156"/>
      <c r="K2815" s="156"/>
      <c r="L2815" s="156"/>
      <c r="M2815" s="158"/>
      <c r="N2815" s="158"/>
      <c r="O2815" s="158"/>
    </row>
    <row r="2816" spans="8:15">
      <c r="H2816" s="157"/>
      <c r="I2816" s="156"/>
      <c r="J2816" s="156"/>
      <c r="K2816" s="156"/>
      <c r="L2816" s="156"/>
      <c r="M2816" s="158"/>
      <c r="N2816" s="158"/>
      <c r="O2816" s="158"/>
    </row>
    <row r="2817" spans="8:15">
      <c r="H2817" s="157"/>
      <c r="I2817" s="156"/>
      <c r="J2817" s="156"/>
      <c r="K2817" s="156"/>
      <c r="L2817" s="156"/>
      <c r="M2817" s="158"/>
      <c r="N2817" s="158"/>
      <c r="O2817" s="158"/>
    </row>
    <row r="2818" spans="8:15">
      <c r="H2818" s="157"/>
      <c r="I2818" s="156"/>
      <c r="J2818" s="156"/>
      <c r="K2818" s="156"/>
      <c r="L2818" s="156"/>
      <c r="M2818" s="158"/>
      <c r="N2818" s="158"/>
      <c r="O2818" s="158"/>
    </row>
    <row r="2819" spans="8:15">
      <c r="H2819" s="157"/>
      <c r="I2819" s="156"/>
      <c r="J2819" s="156"/>
      <c r="K2819" s="156"/>
      <c r="L2819" s="156"/>
      <c r="M2819" s="158"/>
      <c r="N2819" s="158"/>
      <c r="O2819" s="158"/>
    </row>
    <row r="2820" spans="8:15">
      <c r="H2820" s="157"/>
      <c r="I2820" s="156"/>
      <c r="J2820" s="156"/>
      <c r="K2820" s="156"/>
      <c r="L2820" s="156"/>
      <c r="M2820" s="158"/>
      <c r="N2820" s="158"/>
      <c r="O2820" s="158"/>
    </row>
    <row r="2821" spans="8:15">
      <c r="H2821" s="157"/>
      <c r="I2821" s="156"/>
      <c r="J2821" s="156"/>
      <c r="K2821" s="156"/>
      <c r="L2821" s="156"/>
      <c r="M2821" s="158"/>
      <c r="N2821" s="158"/>
      <c r="O2821" s="158"/>
    </row>
    <row r="2822" spans="8:15">
      <c r="H2822" s="157"/>
      <c r="I2822" s="156"/>
      <c r="J2822" s="156"/>
      <c r="K2822" s="156"/>
      <c r="L2822" s="156"/>
      <c r="M2822" s="158"/>
      <c r="N2822" s="158"/>
      <c r="O2822" s="158"/>
    </row>
    <row r="2823" spans="8:15">
      <c r="H2823" s="157"/>
      <c r="I2823" s="156"/>
      <c r="J2823" s="156"/>
      <c r="K2823" s="156"/>
      <c r="L2823" s="156"/>
      <c r="M2823" s="158"/>
      <c r="N2823" s="158"/>
      <c r="O2823" s="158"/>
    </row>
    <row r="2824" spans="8:15">
      <c r="H2824" s="157"/>
      <c r="I2824" s="156"/>
      <c r="J2824" s="156"/>
      <c r="K2824" s="156"/>
      <c r="L2824" s="156"/>
      <c r="M2824" s="158"/>
      <c r="N2824" s="158"/>
      <c r="O2824" s="158"/>
    </row>
    <row r="2825" spans="8:15">
      <c r="H2825" s="157"/>
      <c r="I2825" s="156"/>
      <c r="J2825" s="156"/>
      <c r="K2825" s="156"/>
      <c r="L2825" s="156"/>
      <c r="M2825" s="158"/>
      <c r="N2825" s="158"/>
      <c r="O2825" s="158"/>
    </row>
    <row r="2826" spans="8:15">
      <c r="H2826" s="157"/>
      <c r="I2826" s="156"/>
      <c r="J2826" s="156"/>
      <c r="K2826" s="156"/>
      <c r="L2826" s="156"/>
      <c r="M2826" s="158"/>
      <c r="N2826" s="158"/>
      <c r="O2826" s="158"/>
    </row>
    <row r="2827" spans="8:15">
      <c r="H2827" s="157"/>
      <c r="I2827" s="156"/>
      <c r="J2827" s="156"/>
      <c r="K2827" s="156"/>
      <c r="L2827" s="156"/>
      <c r="M2827" s="158"/>
      <c r="N2827" s="158"/>
      <c r="O2827" s="158"/>
    </row>
    <row r="2828" spans="8:15">
      <c r="H2828" s="157"/>
      <c r="I2828" s="156"/>
      <c r="J2828" s="156"/>
      <c r="K2828" s="156"/>
      <c r="L2828" s="156"/>
      <c r="M2828" s="158"/>
      <c r="N2828" s="158"/>
      <c r="O2828" s="158"/>
    </row>
    <row r="2829" spans="8:15">
      <c r="H2829" s="157"/>
      <c r="I2829" s="156"/>
      <c r="J2829" s="156"/>
      <c r="K2829" s="156"/>
      <c r="L2829" s="156"/>
      <c r="M2829" s="158"/>
      <c r="N2829" s="158"/>
      <c r="O2829" s="158"/>
    </row>
    <row r="2830" spans="8:15">
      <c r="H2830" s="157"/>
      <c r="I2830" s="156"/>
      <c r="J2830" s="156"/>
      <c r="K2830" s="156"/>
      <c r="L2830" s="156"/>
      <c r="M2830" s="158"/>
      <c r="N2830" s="158"/>
      <c r="O2830" s="158"/>
    </row>
    <row r="2831" spans="8:15">
      <c r="H2831" s="157"/>
      <c r="I2831" s="156"/>
      <c r="J2831" s="156"/>
      <c r="K2831" s="156"/>
      <c r="L2831" s="156"/>
      <c r="M2831" s="158"/>
      <c r="N2831" s="158"/>
      <c r="O2831" s="158"/>
    </row>
    <row r="2832" spans="8:15">
      <c r="H2832" s="157"/>
      <c r="I2832" s="156"/>
      <c r="J2832" s="156"/>
      <c r="K2832" s="156"/>
      <c r="L2832" s="156"/>
      <c r="M2832" s="158"/>
      <c r="N2832" s="158"/>
      <c r="O2832" s="158"/>
    </row>
    <row r="2833" spans="8:15">
      <c r="H2833" s="157"/>
      <c r="I2833" s="156"/>
      <c r="J2833" s="156"/>
      <c r="K2833" s="156"/>
      <c r="L2833" s="156"/>
      <c r="M2833" s="158"/>
      <c r="N2833" s="158"/>
      <c r="O2833" s="158"/>
    </row>
    <row r="2834" spans="8:15">
      <c r="H2834" s="157"/>
      <c r="I2834" s="156"/>
      <c r="J2834" s="156"/>
      <c r="K2834" s="156"/>
      <c r="L2834" s="156"/>
      <c r="M2834" s="158"/>
      <c r="N2834" s="158"/>
      <c r="O2834" s="158"/>
    </row>
    <row r="2835" spans="8:15">
      <c r="H2835" s="157"/>
      <c r="I2835" s="156"/>
      <c r="J2835" s="156"/>
      <c r="K2835" s="156"/>
      <c r="L2835" s="156"/>
      <c r="M2835" s="158"/>
      <c r="N2835" s="158"/>
      <c r="O2835" s="158"/>
    </row>
    <row r="2836" spans="8:15">
      <c r="H2836" s="157"/>
      <c r="I2836" s="156"/>
      <c r="J2836" s="156"/>
      <c r="K2836" s="156"/>
      <c r="L2836" s="156"/>
      <c r="M2836" s="158"/>
      <c r="N2836" s="158"/>
      <c r="O2836" s="158"/>
    </row>
    <row r="2837" spans="8:15">
      <c r="H2837" s="157"/>
      <c r="I2837" s="156"/>
      <c r="J2837" s="156"/>
      <c r="K2837" s="156"/>
      <c r="L2837" s="156"/>
      <c r="M2837" s="158"/>
      <c r="N2837" s="158"/>
      <c r="O2837" s="158"/>
    </row>
    <row r="2838" spans="8:15">
      <c r="H2838" s="157"/>
      <c r="I2838" s="156"/>
      <c r="J2838" s="156"/>
      <c r="K2838" s="156"/>
      <c r="L2838" s="156"/>
      <c r="M2838" s="158"/>
      <c r="N2838" s="158"/>
      <c r="O2838" s="158"/>
    </row>
    <row r="2839" spans="8:15">
      <c r="H2839" s="157"/>
      <c r="I2839" s="156"/>
      <c r="J2839" s="156"/>
      <c r="K2839" s="156"/>
      <c r="L2839" s="156"/>
      <c r="M2839" s="158"/>
      <c r="N2839" s="158"/>
      <c r="O2839" s="158"/>
    </row>
    <row r="2840" spans="8:15">
      <c r="H2840" s="157"/>
      <c r="I2840" s="156"/>
      <c r="J2840" s="156"/>
      <c r="K2840" s="156"/>
      <c r="L2840" s="156"/>
      <c r="M2840" s="158"/>
      <c r="N2840" s="158"/>
      <c r="O2840" s="158"/>
    </row>
    <row r="2841" spans="8:15">
      <c r="H2841" s="157"/>
      <c r="I2841" s="156"/>
      <c r="J2841" s="156"/>
      <c r="K2841" s="156"/>
      <c r="L2841" s="156"/>
      <c r="M2841" s="158"/>
      <c r="N2841" s="158"/>
      <c r="O2841" s="158"/>
    </row>
    <row r="2842" spans="8:15">
      <c r="H2842" s="157"/>
      <c r="I2842" s="156"/>
      <c r="J2842" s="156"/>
      <c r="K2842" s="156"/>
      <c r="L2842" s="156"/>
      <c r="M2842" s="158"/>
      <c r="N2842" s="158"/>
      <c r="O2842" s="158"/>
    </row>
    <row r="2843" spans="8:15">
      <c r="H2843" s="157"/>
      <c r="I2843" s="156"/>
      <c r="J2843" s="156"/>
      <c r="K2843" s="156"/>
      <c r="L2843" s="156"/>
      <c r="M2843" s="158"/>
      <c r="N2843" s="158"/>
      <c r="O2843" s="158"/>
    </row>
    <row r="2844" spans="8:15">
      <c r="H2844" s="157"/>
      <c r="I2844" s="156"/>
      <c r="J2844" s="156"/>
      <c r="K2844" s="156"/>
      <c r="L2844" s="156"/>
      <c r="M2844" s="158"/>
      <c r="N2844" s="158"/>
      <c r="O2844" s="158"/>
    </row>
    <row r="2845" spans="8:15">
      <c r="H2845" s="157"/>
      <c r="I2845" s="156"/>
      <c r="J2845" s="156"/>
      <c r="K2845" s="156"/>
      <c r="L2845" s="156"/>
      <c r="M2845" s="158"/>
      <c r="N2845" s="158"/>
      <c r="O2845" s="158"/>
    </row>
    <row r="2846" spans="8:15">
      <c r="H2846" s="157"/>
      <c r="I2846" s="156"/>
      <c r="J2846" s="156"/>
      <c r="K2846" s="156"/>
      <c r="L2846" s="156"/>
      <c r="M2846" s="158"/>
      <c r="N2846" s="158"/>
      <c r="O2846" s="158"/>
    </row>
    <row r="2847" spans="8:15">
      <c r="H2847" s="157"/>
      <c r="I2847" s="156"/>
      <c r="J2847" s="156"/>
      <c r="K2847" s="156"/>
      <c r="L2847" s="156"/>
      <c r="M2847" s="158"/>
      <c r="N2847" s="158"/>
      <c r="O2847" s="158"/>
    </row>
    <row r="2848" spans="8:15">
      <c r="H2848" s="157"/>
      <c r="I2848" s="156"/>
      <c r="J2848" s="156"/>
      <c r="K2848" s="156"/>
      <c r="L2848" s="156"/>
      <c r="M2848" s="158"/>
      <c r="N2848" s="158"/>
      <c r="O2848" s="158"/>
    </row>
    <row r="2849" spans="8:15">
      <c r="H2849" s="157"/>
      <c r="I2849" s="156"/>
      <c r="J2849" s="156"/>
      <c r="K2849" s="156"/>
      <c r="L2849" s="156"/>
      <c r="M2849" s="158"/>
      <c r="N2849" s="158"/>
      <c r="O2849" s="158"/>
    </row>
    <row r="2850" spans="8:15">
      <c r="H2850" s="157"/>
      <c r="I2850" s="156"/>
      <c r="J2850" s="156"/>
      <c r="K2850" s="156"/>
      <c r="L2850" s="156"/>
      <c r="M2850" s="158"/>
      <c r="N2850" s="158"/>
      <c r="O2850" s="158"/>
    </row>
    <row r="2851" spans="8:15">
      <c r="H2851" s="157"/>
      <c r="I2851" s="156"/>
      <c r="J2851" s="156"/>
      <c r="K2851" s="156"/>
      <c r="L2851" s="156"/>
      <c r="M2851" s="158"/>
      <c r="N2851" s="158"/>
      <c r="O2851" s="158"/>
    </row>
    <row r="2852" spans="8:15">
      <c r="H2852" s="157"/>
      <c r="I2852" s="156"/>
      <c r="J2852" s="156"/>
      <c r="K2852" s="156"/>
      <c r="L2852" s="156"/>
      <c r="M2852" s="158"/>
      <c r="N2852" s="158"/>
      <c r="O2852" s="158"/>
    </row>
    <row r="2853" spans="8:15">
      <c r="H2853" s="157"/>
      <c r="I2853" s="156"/>
      <c r="J2853" s="156"/>
      <c r="K2853" s="156"/>
      <c r="L2853" s="156"/>
      <c r="M2853" s="158"/>
      <c r="N2853" s="158"/>
      <c r="O2853" s="158"/>
    </row>
    <row r="2854" spans="8:15">
      <c r="H2854" s="157"/>
      <c r="I2854" s="156"/>
      <c r="J2854" s="156"/>
      <c r="K2854" s="156"/>
      <c r="L2854" s="156"/>
      <c r="M2854" s="158"/>
      <c r="N2854" s="158"/>
      <c r="O2854" s="158"/>
    </row>
    <row r="2855" spans="8:15">
      <c r="H2855" s="157"/>
      <c r="I2855" s="156"/>
      <c r="J2855" s="156"/>
      <c r="K2855" s="156"/>
      <c r="L2855" s="156"/>
      <c r="M2855" s="158"/>
      <c r="N2855" s="158"/>
      <c r="O2855" s="158"/>
    </row>
    <row r="2856" spans="8:15">
      <c r="H2856" s="157"/>
      <c r="I2856" s="156"/>
      <c r="J2856" s="156"/>
      <c r="K2856" s="156"/>
      <c r="L2856" s="156"/>
      <c r="M2856" s="158"/>
      <c r="N2856" s="158"/>
      <c r="O2856" s="158"/>
    </row>
    <row r="2857" spans="8:15">
      <c r="H2857" s="157"/>
      <c r="I2857" s="156"/>
      <c r="J2857" s="156"/>
      <c r="K2857" s="156"/>
      <c r="L2857" s="156"/>
      <c r="M2857" s="158"/>
      <c r="N2857" s="158"/>
      <c r="O2857" s="158"/>
    </row>
    <row r="2858" spans="8:15">
      <c r="H2858" s="157"/>
      <c r="I2858" s="156"/>
      <c r="J2858" s="156"/>
      <c r="K2858" s="156"/>
      <c r="L2858" s="156"/>
      <c r="M2858" s="158"/>
      <c r="N2858" s="158"/>
      <c r="O2858" s="158"/>
    </row>
    <row r="2859" spans="8:15">
      <c r="H2859" s="157"/>
      <c r="I2859" s="156"/>
      <c r="J2859" s="156"/>
      <c r="K2859" s="156"/>
      <c r="L2859" s="156"/>
      <c r="M2859" s="158"/>
      <c r="N2859" s="158"/>
      <c r="O2859" s="158"/>
    </row>
    <row r="2860" spans="8:15">
      <c r="H2860" s="157"/>
      <c r="I2860" s="156"/>
      <c r="J2860" s="156"/>
      <c r="K2860" s="156"/>
      <c r="L2860" s="156"/>
      <c r="M2860" s="158"/>
      <c r="N2860" s="158"/>
      <c r="O2860" s="158"/>
    </row>
    <row r="2861" spans="8:15">
      <c r="H2861" s="157"/>
      <c r="I2861" s="156"/>
      <c r="J2861" s="156"/>
      <c r="K2861" s="156"/>
      <c r="L2861" s="156"/>
      <c r="M2861" s="158"/>
      <c r="N2861" s="158"/>
      <c r="O2861" s="158"/>
    </row>
    <row r="2862" spans="8:15">
      <c r="H2862" s="157"/>
      <c r="I2862" s="156"/>
      <c r="J2862" s="156"/>
      <c r="K2862" s="156"/>
      <c r="L2862" s="156"/>
      <c r="M2862" s="158"/>
      <c r="N2862" s="158"/>
      <c r="O2862" s="158"/>
    </row>
    <row r="2863" spans="8:15">
      <c r="H2863" s="157"/>
      <c r="I2863" s="156"/>
      <c r="J2863" s="156"/>
      <c r="K2863" s="156"/>
      <c r="L2863" s="156"/>
      <c r="M2863" s="158"/>
      <c r="N2863" s="158"/>
      <c r="O2863" s="158"/>
    </row>
    <row r="2864" spans="8:15">
      <c r="H2864" s="157"/>
      <c r="I2864" s="156"/>
      <c r="J2864" s="156"/>
      <c r="K2864" s="156"/>
      <c r="L2864" s="156"/>
      <c r="M2864" s="158"/>
      <c r="N2864" s="158"/>
      <c r="O2864" s="158"/>
    </row>
    <row r="2865" spans="8:15">
      <c r="H2865" s="157"/>
      <c r="I2865" s="156"/>
      <c r="J2865" s="156"/>
      <c r="K2865" s="156"/>
      <c r="L2865" s="156"/>
      <c r="M2865" s="158"/>
      <c r="N2865" s="158"/>
      <c r="O2865" s="158"/>
    </row>
    <row r="2866" spans="8:15">
      <c r="H2866" s="157"/>
      <c r="I2866" s="156"/>
      <c r="J2866" s="156"/>
      <c r="K2866" s="156"/>
      <c r="L2866" s="156"/>
      <c r="M2866" s="158"/>
      <c r="N2866" s="158"/>
      <c r="O2866" s="158"/>
    </row>
    <row r="2867" spans="8:15">
      <c r="H2867" s="157"/>
      <c r="I2867" s="156"/>
      <c r="J2867" s="156"/>
      <c r="K2867" s="156"/>
      <c r="L2867" s="156"/>
      <c r="M2867" s="158"/>
      <c r="N2867" s="158"/>
      <c r="O2867" s="158"/>
    </row>
    <row r="2868" spans="8:15">
      <c r="H2868" s="157"/>
      <c r="I2868" s="156"/>
      <c r="J2868" s="156"/>
      <c r="K2868" s="156"/>
      <c r="L2868" s="156"/>
      <c r="M2868" s="158"/>
      <c r="N2868" s="158"/>
      <c r="O2868" s="158"/>
    </row>
    <row r="2869" spans="8:15">
      <c r="H2869" s="157"/>
      <c r="I2869" s="156"/>
      <c r="J2869" s="156"/>
      <c r="K2869" s="156"/>
      <c r="L2869" s="156"/>
      <c r="M2869" s="158"/>
      <c r="N2869" s="158"/>
      <c r="O2869" s="158"/>
    </row>
    <row r="2870" spans="8:15">
      <c r="H2870" s="157"/>
      <c r="I2870" s="156"/>
      <c r="J2870" s="156"/>
      <c r="K2870" s="156"/>
      <c r="L2870" s="156"/>
      <c r="M2870" s="158"/>
      <c r="N2870" s="158"/>
      <c r="O2870" s="158"/>
    </row>
    <row r="2871" spans="8:15">
      <c r="H2871" s="157"/>
      <c r="I2871" s="156"/>
      <c r="J2871" s="156"/>
      <c r="K2871" s="156"/>
      <c r="L2871" s="156"/>
      <c r="M2871" s="158"/>
      <c r="N2871" s="158"/>
      <c r="O2871" s="158"/>
    </row>
    <row r="2872" spans="8:15">
      <c r="H2872" s="157"/>
      <c r="I2872" s="156"/>
      <c r="J2872" s="156"/>
      <c r="K2872" s="156"/>
      <c r="L2872" s="156"/>
      <c r="M2872" s="158"/>
      <c r="N2872" s="158"/>
      <c r="O2872" s="158"/>
    </row>
    <row r="2873" spans="8:15">
      <c r="H2873" s="157"/>
      <c r="I2873" s="156"/>
      <c r="J2873" s="156"/>
      <c r="K2873" s="156"/>
      <c r="L2873" s="156"/>
      <c r="M2873" s="158"/>
      <c r="N2873" s="158"/>
      <c r="O2873" s="158"/>
    </row>
    <row r="2874" spans="8:15">
      <c r="H2874" s="157"/>
      <c r="I2874" s="156"/>
      <c r="J2874" s="156"/>
      <c r="K2874" s="156"/>
      <c r="L2874" s="156"/>
      <c r="M2874" s="158"/>
      <c r="N2874" s="158"/>
      <c r="O2874" s="158"/>
    </row>
    <row r="2875" spans="8:15">
      <c r="H2875" s="157"/>
      <c r="I2875" s="156"/>
      <c r="J2875" s="156"/>
      <c r="K2875" s="156"/>
      <c r="L2875" s="156"/>
      <c r="M2875" s="158"/>
      <c r="N2875" s="158"/>
      <c r="O2875" s="158"/>
    </row>
    <row r="2876" spans="8:15">
      <c r="H2876" s="157"/>
      <c r="I2876" s="156"/>
      <c r="J2876" s="156"/>
      <c r="K2876" s="156"/>
      <c r="L2876" s="156"/>
      <c r="M2876" s="158"/>
      <c r="N2876" s="158"/>
      <c r="O2876" s="158"/>
    </row>
    <row r="2877" spans="8:15">
      <c r="H2877" s="157"/>
      <c r="I2877" s="156"/>
      <c r="J2877" s="156"/>
      <c r="K2877" s="156"/>
      <c r="L2877" s="156"/>
      <c r="M2877" s="158"/>
      <c r="N2877" s="158"/>
      <c r="O2877" s="158"/>
    </row>
    <row r="2878" spans="8:15">
      <c r="H2878" s="157"/>
      <c r="I2878" s="156"/>
      <c r="J2878" s="156"/>
      <c r="K2878" s="156"/>
      <c r="L2878" s="156"/>
      <c r="M2878" s="158"/>
      <c r="N2878" s="158"/>
      <c r="O2878" s="158"/>
    </row>
    <row r="2879" spans="8:15">
      <c r="H2879" s="157"/>
      <c r="I2879" s="156"/>
      <c r="J2879" s="156"/>
      <c r="K2879" s="156"/>
      <c r="L2879" s="156"/>
      <c r="M2879" s="158"/>
      <c r="N2879" s="158"/>
      <c r="O2879" s="158"/>
    </row>
    <row r="2880" spans="8:15">
      <c r="H2880" s="157"/>
      <c r="I2880" s="156"/>
      <c r="J2880" s="156"/>
      <c r="K2880" s="156"/>
      <c r="L2880" s="156"/>
      <c r="M2880" s="158"/>
      <c r="N2880" s="158"/>
      <c r="O2880" s="158"/>
    </row>
    <row r="2881" spans="8:15">
      <c r="H2881" s="157"/>
      <c r="I2881" s="156"/>
      <c r="J2881" s="156"/>
      <c r="K2881" s="156"/>
      <c r="L2881" s="156"/>
      <c r="M2881" s="158"/>
      <c r="N2881" s="158"/>
      <c r="O2881" s="158"/>
    </row>
    <row r="2882" spans="8:15">
      <c r="H2882" s="157"/>
      <c r="I2882" s="156"/>
      <c r="J2882" s="156"/>
      <c r="K2882" s="156"/>
      <c r="L2882" s="156"/>
      <c r="M2882" s="158"/>
      <c r="N2882" s="158"/>
      <c r="O2882" s="158"/>
    </row>
    <row r="2883" spans="8:15">
      <c r="H2883" s="157"/>
      <c r="I2883" s="156"/>
      <c r="J2883" s="156"/>
      <c r="K2883" s="156"/>
      <c r="L2883" s="156"/>
      <c r="M2883" s="158"/>
      <c r="N2883" s="158"/>
      <c r="O2883" s="158"/>
    </row>
    <row r="2884" spans="8:15">
      <c r="H2884" s="157"/>
      <c r="I2884" s="156"/>
      <c r="J2884" s="156"/>
      <c r="K2884" s="156"/>
      <c r="L2884" s="156"/>
      <c r="M2884" s="158"/>
      <c r="N2884" s="158"/>
      <c r="O2884" s="158"/>
    </row>
    <row r="2885" spans="8:15">
      <c r="H2885" s="157"/>
      <c r="I2885" s="156"/>
      <c r="J2885" s="156"/>
      <c r="K2885" s="156"/>
      <c r="L2885" s="156"/>
      <c r="M2885" s="158"/>
      <c r="N2885" s="158"/>
      <c r="O2885" s="158"/>
    </row>
    <row r="2886" spans="8:15">
      <c r="H2886" s="157"/>
      <c r="I2886" s="156"/>
      <c r="J2886" s="156"/>
      <c r="K2886" s="156"/>
      <c r="L2886" s="156"/>
      <c r="M2886" s="158"/>
      <c r="N2886" s="158"/>
      <c r="O2886" s="158"/>
    </row>
    <row r="2887" spans="8:15">
      <c r="H2887" s="157"/>
      <c r="I2887" s="156"/>
      <c r="J2887" s="156"/>
      <c r="K2887" s="156"/>
      <c r="L2887" s="156"/>
      <c r="M2887" s="158"/>
      <c r="N2887" s="158"/>
      <c r="O2887" s="158"/>
    </row>
    <row r="2888" spans="8:15">
      <c r="H2888" s="157"/>
      <c r="I2888" s="156"/>
      <c r="J2888" s="156"/>
      <c r="K2888" s="156"/>
      <c r="L2888" s="156"/>
      <c r="M2888" s="158"/>
      <c r="N2888" s="158"/>
      <c r="O2888" s="158"/>
    </row>
    <row r="2889" spans="8:15">
      <c r="H2889" s="157"/>
      <c r="I2889" s="156"/>
      <c r="J2889" s="156"/>
      <c r="K2889" s="156"/>
      <c r="L2889" s="156"/>
      <c r="M2889" s="158"/>
      <c r="N2889" s="158"/>
      <c r="O2889" s="158"/>
    </row>
    <row r="2890" spans="8:15">
      <c r="H2890" s="157"/>
      <c r="I2890" s="156"/>
      <c r="J2890" s="156"/>
      <c r="K2890" s="156"/>
      <c r="L2890" s="156"/>
      <c r="M2890" s="158"/>
      <c r="N2890" s="158"/>
      <c r="O2890" s="158"/>
    </row>
    <row r="2891" spans="8:15">
      <c r="H2891" s="157"/>
      <c r="I2891" s="156"/>
      <c r="J2891" s="156"/>
      <c r="K2891" s="156"/>
      <c r="L2891" s="156"/>
      <c r="M2891" s="158"/>
      <c r="N2891" s="158"/>
      <c r="O2891" s="158"/>
    </row>
    <row r="2892" spans="8:15">
      <c r="H2892" s="157"/>
      <c r="I2892" s="156"/>
      <c r="J2892" s="156"/>
      <c r="K2892" s="156"/>
      <c r="L2892" s="156"/>
      <c r="M2892" s="158"/>
      <c r="N2892" s="158"/>
      <c r="O2892" s="158"/>
    </row>
    <row r="2893" spans="8:15">
      <c r="H2893" s="157"/>
      <c r="I2893" s="156"/>
      <c r="J2893" s="156"/>
      <c r="K2893" s="156"/>
      <c r="L2893" s="156"/>
      <c r="M2893" s="158"/>
      <c r="N2893" s="158"/>
      <c r="O2893" s="158"/>
    </row>
    <row r="2894" spans="8:15">
      <c r="H2894" s="157"/>
      <c r="I2894" s="156"/>
      <c r="J2894" s="156"/>
      <c r="K2894" s="156"/>
      <c r="L2894" s="156"/>
      <c r="M2894" s="158"/>
      <c r="N2894" s="158"/>
      <c r="O2894" s="158"/>
    </row>
    <row r="2895" spans="8:15">
      <c r="H2895" s="157"/>
      <c r="I2895" s="156"/>
      <c r="J2895" s="156"/>
      <c r="K2895" s="156"/>
      <c r="L2895" s="156"/>
      <c r="M2895" s="158"/>
      <c r="N2895" s="158"/>
      <c r="O2895" s="158"/>
    </row>
    <row r="2896" spans="8:15">
      <c r="H2896" s="157"/>
      <c r="I2896" s="156"/>
      <c r="J2896" s="156"/>
      <c r="K2896" s="156"/>
      <c r="L2896" s="156"/>
      <c r="M2896" s="158"/>
      <c r="N2896" s="158"/>
      <c r="O2896" s="158"/>
    </row>
    <row r="2897" spans="8:15">
      <c r="H2897" s="157"/>
      <c r="I2897" s="156"/>
      <c r="J2897" s="156"/>
      <c r="K2897" s="156"/>
      <c r="L2897" s="156"/>
      <c r="M2897" s="158"/>
      <c r="N2897" s="158"/>
      <c r="O2897" s="158"/>
    </row>
    <row r="2898" spans="8:15">
      <c r="H2898" s="157"/>
      <c r="I2898" s="156"/>
      <c r="J2898" s="156"/>
      <c r="K2898" s="156"/>
      <c r="L2898" s="156"/>
      <c r="M2898" s="158"/>
      <c r="N2898" s="158"/>
      <c r="O2898" s="158"/>
    </row>
    <row r="2899" spans="8:15">
      <c r="H2899" s="157"/>
      <c r="I2899" s="156"/>
      <c r="J2899" s="156"/>
      <c r="K2899" s="156"/>
      <c r="L2899" s="156"/>
      <c r="M2899" s="158"/>
      <c r="N2899" s="158"/>
      <c r="O2899" s="158"/>
    </row>
    <row r="2900" spans="8:15">
      <c r="H2900" s="157"/>
      <c r="I2900" s="156"/>
      <c r="J2900" s="156"/>
      <c r="K2900" s="156"/>
      <c r="L2900" s="156"/>
      <c r="M2900" s="158"/>
      <c r="N2900" s="158"/>
      <c r="O2900" s="158"/>
    </row>
    <row r="2901" spans="8:15">
      <c r="H2901" s="157"/>
      <c r="I2901" s="156"/>
      <c r="J2901" s="156"/>
      <c r="K2901" s="156"/>
      <c r="L2901" s="156"/>
      <c r="M2901" s="158"/>
      <c r="N2901" s="158"/>
      <c r="O2901" s="158"/>
    </row>
    <row r="2902" spans="8:15">
      <c r="H2902" s="157"/>
      <c r="I2902" s="156"/>
      <c r="J2902" s="156"/>
      <c r="K2902" s="156"/>
      <c r="L2902" s="156"/>
      <c r="M2902" s="158"/>
      <c r="N2902" s="158"/>
      <c r="O2902" s="158"/>
    </row>
    <row r="2903" spans="8:15">
      <c r="H2903" s="157"/>
      <c r="I2903" s="156"/>
      <c r="J2903" s="156"/>
      <c r="K2903" s="156"/>
      <c r="L2903" s="156"/>
      <c r="M2903" s="158"/>
      <c r="N2903" s="158"/>
      <c r="O2903" s="158"/>
    </row>
    <row r="2904" spans="8:15">
      <c r="H2904" s="157"/>
      <c r="I2904" s="156"/>
      <c r="J2904" s="156"/>
      <c r="K2904" s="156"/>
      <c r="L2904" s="156"/>
      <c r="M2904" s="158"/>
      <c r="N2904" s="158"/>
      <c r="O2904" s="158"/>
    </row>
    <row r="2905" spans="8:15">
      <c r="H2905" s="157"/>
      <c r="I2905" s="156"/>
      <c r="J2905" s="156"/>
      <c r="K2905" s="156"/>
      <c r="L2905" s="156"/>
      <c r="M2905" s="158"/>
      <c r="N2905" s="158"/>
      <c r="O2905" s="158"/>
    </row>
    <row r="2906" spans="8:15">
      <c r="H2906" s="157"/>
      <c r="I2906" s="156"/>
      <c r="J2906" s="156"/>
      <c r="K2906" s="156"/>
      <c r="L2906" s="156"/>
      <c r="M2906" s="158"/>
      <c r="N2906" s="158"/>
      <c r="O2906" s="158"/>
    </row>
    <row r="2907" spans="8:15">
      <c r="H2907" s="157"/>
      <c r="I2907" s="156"/>
      <c r="J2907" s="156"/>
      <c r="K2907" s="156"/>
      <c r="L2907" s="156"/>
      <c r="M2907" s="158"/>
      <c r="N2907" s="158"/>
      <c r="O2907" s="158"/>
    </row>
    <row r="2908" spans="8:15">
      <c r="H2908" s="157"/>
      <c r="I2908" s="156"/>
      <c r="J2908" s="156"/>
      <c r="K2908" s="156"/>
      <c r="L2908" s="156"/>
      <c r="M2908" s="158"/>
      <c r="N2908" s="158"/>
      <c r="O2908" s="158"/>
    </row>
    <row r="2909" spans="8:15">
      <c r="H2909" s="157"/>
      <c r="I2909" s="156"/>
      <c r="J2909" s="156"/>
      <c r="K2909" s="156"/>
      <c r="L2909" s="156"/>
      <c r="M2909" s="158"/>
      <c r="N2909" s="158"/>
      <c r="O2909" s="158"/>
    </row>
    <row r="2910" spans="8:15">
      <c r="H2910" s="157"/>
      <c r="I2910" s="156"/>
      <c r="J2910" s="156"/>
      <c r="K2910" s="156"/>
      <c r="L2910" s="156"/>
      <c r="M2910" s="158"/>
      <c r="N2910" s="158"/>
      <c r="O2910" s="158"/>
    </row>
    <row r="2911" spans="8:15">
      <c r="H2911" s="157"/>
      <c r="I2911" s="156"/>
      <c r="J2911" s="156"/>
      <c r="K2911" s="156"/>
      <c r="L2911" s="156"/>
      <c r="M2911" s="158"/>
      <c r="N2911" s="158"/>
      <c r="O2911" s="158"/>
    </row>
    <row r="2912" spans="8:15">
      <c r="H2912" s="157"/>
      <c r="I2912" s="156"/>
      <c r="J2912" s="156"/>
      <c r="K2912" s="156"/>
      <c r="L2912" s="156"/>
      <c r="M2912" s="158"/>
      <c r="N2912" s="158"/>
      <c r="O2912" s="158"/>
    </row>
    <row r="2913" spans="8:15">
      <c r="H2913" s="157"/>
      <c r="I2913" s="156"/>
      <c r="J2913" s="156"/>
      <c r="K2913" s="156"/>
      <c r="L2913" s="156"/>
      <c r="M2913" s="158"/>
      <c r="N2913" s="158"/>
      <c r="O2913" s="158"/>
    </row>
    <row r="2914" spans="8:15">
      <c r="H2914" s="157"/>
      <c r="I2914" s="156"/>
      <c r="J2914" s="156"/>
      <c r="K2914" s="156"/>
      <c r="L2914" s="156"/>
      <c r="M2914" s="158"/>
      <c r="N2914" s="158"/>
      <c r="O2914" s="158"/>
    </row>
    <row r="2915" spans="8:15">
      <c r="H2915" s="157"/>
      <c r="I2915" s="156"/>
      <c r="J2915" s="156"/>
      <c r="K2915" s="156"/>
      <c r="L2915" s="156"/>
      <c r="M2915" s="158"/>
      <c r="N2915" s="158"/>
      <c r="O2915" s="158"/>
    </row>
    <row r="2916" spans="8:15">
      <c r="H2916" s="157"/>
      <c r="I2916" s="156"/>
      <c r="J2916" s="156"/>
      <c r="K2916" s="156"/>
      <c r="L2916" s="156"/>
      <c r="M2916" s="158"/>
      <c r="N2916" s="158"/>
      <c r="O2916" s="158"/>
    </row>
    <row r="2917" spans="8:15">
      <c r="H2917" s="157"/>
      <c r="I2917" s="156"/>
      <c r="J2917" s="156"/>
      <c r="K2917" s="156"/>
      <c r="L2917" s="156"/>
      <c r="M2917" s="158"/>
      <c r="N2917" s="158"/>
      <c r="O2917" s="158"/>
    </row>
    <row r="2918" spans="8:15">
      <c r="H2918" s="157"/>
      <c r="I2918" s="156"/>
      <c r="J2918" s="156"/>
      <c r="K2918" s="156"/>
      <c r="L2918" s="156"/>
      <c r="M2918" s="158"/>
      <c r="N2918" s="158"/>
      <c r="O2918" s="158"/>
    </row>
    <row r="2919" spans="8:15">
      <c r="H2919" s="157"/>
      <c r="I2919" s="156"/>
      <c r="J2919" s="156"/>
      <c r="K2919" s="156"/>
      <c r="L2919" s="156"/>
      <c r="M2919" s="158"/>
      <c r="N2919" s="158"/>
      <c r="O2919" s="158"/>
    </row>
    <row r="2920" spans="8:15">
      <c r="H2920" s="157"/>
      <c r="I2920" s="156"/>
      <c r="J2920" s="156"/>
      <c r="K2920" s="156"/>
      <c r="L2920" s="156"/>
      <c r="M2920" s="158"/>
      <c r="N2920" s="158"/>
      <c r="O2920" s="158"/>
    </row>
    <row r="2921" spans="8:15">
      <c r="H2921" s="157"/>
      <c r="I2921" s="156"/>
      <c r="J2921" s="156"/>
      <c r="K2921" s="156"/>
      <c r="L2921" s="156"/>
      <c r="M2921" s="158"/>
      <c r="N2921" s="158"/>
      <c r="O2921" s="158"/>
    </row>
    <row r="2922" spans="8:15">
      <c r="H2922" s="157"/>
      <c r="I2922" s="156"/>
      <c r="J2922" s="156"/>
      <c r="K2922" s="156"/>
      <c r="L2922" s="156"/>
      <c r="M2922" s="158"/>
      <c r="N2922" s="158"/>
      <c r="O2922" s="158"/>
    </row>
    <row r="2923" spans="8:15">
      <c r="H2923" s="157"/>
      <c r="I2923" s="156"/>
      <c r="J2923" s="156"/>
      <c r="K2923" s="156"/>
      <c r="L2923" s="156"/>
      <c r="M2923" s="158"/>
      <c r="N2923" s="158"/>
      <c r="O2923" s="158"/>
    </row>
    <row r="2924" spans="8:15">
      <c r="H2924" s="157"/>
      <c r="I2924" s="156"/>
      <c r="J2924" s="156"/>
      <c r="K2924" s="156"/>
      <c r="L2924" s="156"/>
      <c r="M2924" s="158"/>
      <c r="N2924" s="158"/>
      <c r="O2924" s="158"/>
    </row>
    <row r="2925" spans="8:15">
      <c r="H2925" s="157"/>
      <c r="I2925" s="156"/>
      <c r="J2925" s="156"/>
      <c r="K2925" s="156"/>
      <c r="L2925" s="156"/>
      <c r="M2925" s="158"/>
      <c r="N2925" s="158"/>
      <c r="O2925" s="158"/>
    </row>
    <row r="2926" spans="8:15">
      <c r="H2926" s="157"/>
      <c r="I2926" s="156"/>
      <c r="J2926" s="156"/>
      <c r="K2926" s="156"/>
      <c r="L2926" s="156"/>
      <c r="M2926" s="158"/>
      <c r="N2926" s="158"/>
      <c r="O2926" s="158"/>
    </row>
    <row r="2927" spans="8:15">
      <c r="H2927" s="157"/>
      <c r="I2927" s="156"/>
      <c r="J2927" s="156"/>
      <c r="K2927" s="156"/>
      <c r="L2927" s="156"/>
      <c r="M2927" s="158"/>
      <c r="N2927" s="158"/>
      <c r="O2927" s="158"/>
    </row>
    <row r="2928" spans="8:15">
      <c r="H2928" s="157"/>
      <c r="I2928" s="156"/>
      <c r="J2928" s="156"/>
      <c r="K2928" s="156"/>
      <c r="L2928" s="156"/>
      <c r="M2928" s="158"/>
      <c r="N2928" s="158"/>
      <c r="O2928" s="158"/>
    </row>
    <row r="2929" spans="8:15">
      <c r="H2929" s="157"/>
      <c r="I2929" s="156"/>
      <c r="J2929" s="156"/>
      <c r="K2929" s="156"/>
      <c r="L2929" s="156"/>
      <c r="M2929" s="158"/>
      <c r="N2929" s="158"/>
      <c r="O2929" s="158"/>
    </row>
    <row r="2930" spans="8:15">
      <c r="H2930" s="157"/>
      <c r="I2930" s="156"/>
      <c r="J2930" s="156"/>
      <c r="K2930" s="156"/>
      <c r="L2930" s="156"/>
      <c r="M2930" s="158"/>
      <c r="N2930" s="158"/>
      <c r="O2930" s="158"/>
    </row>
    <row r="2931" spans="8:15">
      <c r="H2931" s="157"/>
      <c r="I2931" s="156"/>
      <c r="J2931" s="156"/>
      <c r="K2931" s="156"/>
      <c r="L2931" s="156"/>
      <c r="M2931" s="158"/>
      <c r="N2931" s="158"/>
      <c r="O2931" s="158"/>
    </row>
    <row r="2932" spans="8:15">
      <c r="H2932" s="157"/>
      <c r="I2932" s="156"/>
      <c r="J2932" s="156"/>
      <c r="K2932" s="156"/>
      <c r="L2932" s="156"/>
      <c r="M2932" s="158"/>
      <c r="N2932" s="158"/>
      <c r="O2932" s="158"/>
    </row>
    <row r="2933" spans="8:15">
      <c r="H2933" s="157"/>
      <c r="I2933" s="156"/>
      <c r="J2933" s="156"/>
      <c r="K2933" s="156"/>
      <c r="L2933" s="156"/>
      <c r="M2933" s="158"/>
      <c r="N2933" s="158"/>
      <c r="O2933" s="158"/>
    </row>
    <row r="2934" spans="8:15">
      <c r="H2934" s="157"/>
      <c r="I2934" s="156"/>
      <c r="J2934" s="156"/>
      <c r="K2934" s="156"/>
      <c r="L2934" s="156"/>
      <c r="M2934" s="158"/>
      <c r="N2934" s="158"/>
      <c r="O2934" s="158"/>
    </row>
    <row r="2935" spans="8:15">
      <c r="H2935" s="157"/>
      <c r="I2935" s="156"/>
      <c r="J2935" s="156"/>
      <c r="K2935" s="156"/>
      <c r="L2935" s="156"/>
      <c r="M2935" s="158"/>
      <c r="N2935" s="158"/>
      <c r="O2935" s="158"/>
    </row>
    <row r="2936" spans="8:15">
      <c r="H2936" s="157"/>
      <c r="I2936" s="156"/>
      <c r="J2936" s="156"/>
      <c r="K2936" s="156"/>
      <c r="L2936" s="156"/>
      <c r="M2936" s="158"/>
      <c r="N2936" s="158"/>
      <c r="O2936" s="158"/>
    </row>
    <row r="2937" spans="8:15">
      <c r="H2937" s="157"/>
      <c r="I2937" s="156"/>
      <c r="J2937" s="156"/>
      <c r="K2937" s="156"/>
      <c r="L2937" s="156"/>
      <c r="M2937" s="158"/>
      <c r="N2937" s="158"/>
      <c r="O2937" s="158"/>
    </row>
    <row r="2938" spans="8:15">
      <c r="H2938" s="157"/>
      <c r="I2938" s="156"/>
      <c r="J2938" s="156"/>
      <c r="K2938" s="156"/>
      <c r="L2938" s="156"/>
      <c r="M2938" s="158"/>
      <c r="N2938" s="158"/>
      <c r="O2938" s="158"/>
    </row>
    <row r="2939" spans="8:15">
      <c r="H2939" s="157"/>
      <c r="I2939" s="156"/>
      <c r="J2939" s="156"/>
      <c r="K2939" s="156"/>
      <c r="L2939" s="156"/>
      <c r="M2939" s="158"/>
      <c r="N2939" s="158"/>
      <c r="O2939" s="158"/>
    </row>
    <row r="2940" spans="8:15">
      <c r="H2940" s="157"/>
      <c r="I2940" s="156"/>
      <c r="J2940" s="156"/>
      <c r="K2940" s="156"/>
      <c r="L2940" s="156"/>
      <c r="M2940" s="158"/>
      <c r="N2940" s="158"/>
      <c r="O2940" s="158"/>
    </row>
    <row r="2941" spans="8:15">
      <c r="H2941" s="157"/>
      <c r="I2941" s="156"/>
      <c r="J2941" s="156"/>
      <c r="K2941" s="156"/>
      <c r="L2941" s="156"/>
      <c r="M2941" s="158"/>
      <c r="N2941" s="158"/>
      <c r="O2941" s="158"/>
    </row>
    <row r="2942" spans="8:15">
      <c r="H2942" s="157"/>
      <c r="I2942" s="156"/>
      <c r="J2942" s="156"/>
      <c r="K2942" s="156"/>
      <c r="L2942" s="156"/>
      <c r="M2942" s="158"/>
      <c r="N2942" s="158"/>
      <c r="O2942" s="158"/>
    </row>
    <row r="2943" spans="8:15">
      <c r="H2943" s="157"/>
      <c r="I2943" s="156"/>
      <c r="J2943" s="156"/>
      <c r="K2943" s="156"/>
      <c r="L2943" s="156"/>
      <c r="M2943" s="158"/>
      <c r="N2943" s="158"/>
      <c r="O2943" s="158"/>
    </row>
    <row r="2944" spans="8:15">
      <c r="H2944" s="157"/>
      <c r="I2944" s="156"/>
      <c r="J2944" s="156"/>
      <c r="K2944" s="156"/>
      <c r="L2944" s="156"/>
      <c r="M2944" s="158"/>
      <c r="N2944" s="158"/>
      <c r="O2944" s="158"/>
    </row>
    <row r="2945" spans="8:15">
      <c r="H2945" s="157"/>
      <c r="I2945" s="156"/>
      <c r="J2945" s="156"/>
      <c r="K2945" s="156"/>
      <c r="L2945" s="156"/>
      <c r="M2945" s="158"/>
      <c r="N2945" s="158"/>
      <c r="O2945" s="158"/>
    </row>
    <row r="2946" spans="8:15">
      <c r="H2946" s="157"/>
      <c r="I2946" s="156"/>
      <c r="J2946" s="156"/>
      <c r="K2946" s="156"/>
      <c r="L2946" s="156"/>
      <c r="M2946" s="158"/>
      <c r="N2946" s="158"/>
      <c r="O2946" s="158"/>
    </row>
    <row r="2947" spans="8:15">
      <c r="H2947" s="157"/>
      <c r="I2947" s="156"/>
      <c r="J2947" s="156"/>
      <c r="K2947" s="156"/>
      <c r="L2947" s="156"/>
      <c r="M2947" s="158"/>
      <c r="N2947" s="158"/>
      <c r="O2947" s="158"/>
    </row>
    <row r="2948" spans="8:15">
      <c r="H2948" s="157"/>
      <c r="I2948" s="156"/>
      <c r="J2948" s="156"/>
      <c r="K2948" s="156"/>
      <c r="L2948" s="156"/>
      <c r="M2948" s="158"/>
      <c r="N2948" s="158"/>
      <c r="O2948" s="158"/>
    </row>
    <row r="2949" spans="8:15">
      <c r="H2949" s="157"/>
      <c r="I2949" s="156"/>
      <c r="J2949" s="156"/>
      <c r="K2949" s="156"/>
      <c r="L2949" s="156"/>
      <c r="M2949" s="158"/>
      <c r="N2949" s="158"/>
      <c r="O2949" s="158"/>
    </row>
    <row r="2950" spans="8:15">
      <c r="H2950" s="157"/>
      <c r="I2950" s="156"/>
      <c r="J2950" s="156"/>
      <c r="K2950" s="156"/>
      <c r="L2950" s="156"/>
      <c r="M2950" s="158"/>
      <c r="N2950" s="158"/>
      <c r="O2950" s="158"/>
    </row>
    <row r="2951" spans="8:15">
      <c r="H2951" s="157"/>
      <c r="I2951" s="156"/>
      <c r="J2951" s="156"/>
      <c r="K2951" s="156"/>
      <c r="L2951" s="156"/>
      <c r="M2951" s="158"/>
      <c r="N2951" s="158"/>
      <c r="O2951" s="158"/>
    </row>
    <row r="2952" spans="8:15">
      <c r="H2952" s="157"/>
      <c r="I2952" s="156"/>
      <c r="J2952" s="156"/>
      <c r="K2952" s="156"/>
      <c r="L2952" s="156"/>
      <c r="M2952" s="158"/>
      <c r="N2952" s="158"/>
      <c r="O2952" s="158"/>
    </row>
    <row r="2953" spans="8:15">
      <c r="H2953" s="157"/>
      <c r="I2953" s="156"/>
      <c r="J2953" s="156"/>
      <c r="K2953" s="156"/>
      <c r="L2953" s="156"/>
      <c r="M2953" s="158"/>
      <c r="N2953" s="158"/>
      <c r="O2953" s="158"/>
    </row>
    <row r="2954" spans="8:15">
      <c r="H2954" s="157"/>
      <c r="I2954" s="156"/>
      <c r="J2954" s="156"/>
      <c r="K2954" s="156"/>
      <c r="L2954" s="156"/>
      <c r="M2954" s="158"/>
      <c r="N2954" s="158"/>
      <c r="O2954" s="158"/>
    </row>
    <row r="2955" spans="8:15">
      <c r="H2955" s="157"/>
      <c r="I2955" s="156"/>
      <c r="J2955" s="156"/>
      <c r="K2955" s="156"/>
      <c r="L2955" s="156"/>
      <c r="M2955" s="158"/>
      <c r="N2955" s="158"/>
      <c r="O2955" s="158"/>
    </row>
    <row r="2956" spans="8:15">
      <c r="H2956" s="157"/>
      <c r="I2956" s="156"/>
      <c r="J2956" s="156"/>
      <c r="K2956" s="156"/>
      <c r="L2956" s="156"/>
      <c r="M2956" s="158"/>
      <c r="N2956" s="158"/>
      <c r="O2956" s="158"/>
    </row>
    <row r="2957" spans="8:15">
      <c r="H2957" s="157"/>
      <c r="I2957" s="156"/>
      <c r="J2957" s="156"/>
      <c r="K2957" s="156"/>
      <c r="L2957" s="156"/>
      <c r="M2957" s="158"/>
      <c r="N2957" s="158"/>
      <c r="O2957" s="158"/>
    </row>
    <row r="2958" spans="8:15">
      <c r="H2958" s="157"/>
      <c r="I2958" s="156"/>
      <c r="J2958" s="156"/>
      <c r="K2958" s="156"/>
      <c r="L2958" s="156"/>
      <c r="M2958" s="158"/>
      <c r="N2958" s="158"/>
      <c r="O2958" s="158"/>
    </row>
    <row r="2959" spans="8:15">
      <c r="H2959" s="157"/>
      <c r="I2959" s="156"/>
      <c r="J2959" s="156"/>
      <c r="K2959" s="156"/>
      <c r="L2959" s="156"/>
      <c r="M2959" s="158"/>
      <c r="N2959" s="158"/>
      <c r="O2959" s="158"/>
    </row>
    <row r="2960" spans="8:15">
      <c r="H2960" s="157"/>
      <c r="I2960" s="156"/>
      <c r="J2960" s="156"/>
      <c r="K2960" s="156"/>
      <c r="L2960" s="156"/>
      <c r="M2960" s="158"/>
      <c r="N2960" s="158"/>
      <c r="O2960" s="158"/>
    </row>
    <row r="2961" spans="8:15">
      <c r="H2961" s="157"/>
      <c r="I2961" s="156"/>
      <c r="J2961" s="156"/>
      <c r="K2961" s="156"/>
      <c r="L2961" s="156"/>
      <c r="M2961" s="158"/>
      <c r="N2961" s="158"/>
      <c r="O2961" s="158"/>
    </row>
    <row r="2962" spans="8:15">
      <c r="H2962" s="157"/>
      <c r="I2962" s="156"/>
      <c r="J2962" s="156"/>
      <c r="K2962" s="156"/>
      <c r="L2962" s="156"/>
      <c r="M2962" s="158"/>
      <c r="N2962" s="158"/>
      <c r="O2962" s="158"/>
    </row>
    <row r="2963" spans="8:15">
      <c r="H2963" s="157"/>
      <c r="I2963" s="156"/>
      <c r="J2963" s="156"/>
      <c r="K2963" s="156"/>
      <c r="L2963" s="156"/>
      <c r="M2963" s="158"/>
      <c r="N2963" s="158"/>
      <c r="O2963" s="158"/>
    </row>
    <row r="2964" spans="8:15">
      <c r="H2964" s="157"/>
      <c r="I2964" s="156"/>
      <c r="J2964" s="156"/>
      <c r="K2964" s="156"/>
      <c r="L2964" s="156"/>
      <c r="M2964" s="158"/>
      <c r="N2964" s="158"/>
      <c r="O2964" s="158"/>
    </row>
    <row r="2965" spans="8:15">
      <c r="H2965" s="157"/>
      <c r="I2965" s="156"/>
      <c r="J2965" s="156"/>
      <c r="K2965" s="156"/>
      <c r="L2965" s="156"/>
      <c r="M2965" s="158"/>
      <c r="N2965" s="158"/>
      <c r="O2965" s="158"/>
    </row>
    <row r="2966" spans="8:15">
      <c r="H2966" s="157"/>
      <c r="I2966" s="156"/>
      <c r="J2966" s="156"/>
      <c r="K2966" s="156"/>
      <c r="L2966" s="156"/>
      <c r="M2966" s="158"/>
      <c r="N2966" s="158"/>
      <c r="O2966" s="158"/>
    </row>
    <row r="2967" spans="8:15">
      <c r="H2967" s="157"/>
      <c r="I2967" s="156"/>
      <c r="J2967" s="156"/>
      <c r="K2967" s="156"/>
      <c r="L2967" s="156"/>
      <c r="M2967" s="158"/>
      <c r="N2967" s="158"/>
      <c r="O2967" s="158"/>
    </row>
    <row r="2968" spans="8:15">
      <c r="H2968" s="157"/>
      <c r="I2968" s="156"/>
      <c r="J2968" s="156"/>
      <c r="K2968" s="156"/>
      <c r="L2968" s="156"/>
      <c r="M2968" s="158"/>
      <c r="N2968" s="158"/>
      <c r="O2968" s="158"/>
    </row>
    <row r="2969" spans="8:15">
      <c r="H2969" s="157"/>
      <c r="I2969" s="156"/>
      <c r="J2969" s="156"/>
      <c r="K2969" s="156"/>
      <c r="L2969" s="156"/>
      <c r="M2969" s="158"/>
      <c r="N2969" s="158"/>
      <c r="O2969" s="158"/>
    </row>
    <row r="2970" spans="8:15">
      <c r="H2970" s="157"/>
      <c r="I2970" s="156"/>
      <c r="J2970" s="156"/>
      <c r="K2970" s="156"/>
      <c r="L2970" s="156"/>
      <c r="M2970" s="158"/>
      <c r="N2970" s="158"/>
      <c r="O2970" s="158"/>
    </row>
    <row r="2971" spans="8:15">
      <c r="H2971" s="157"/>
      <c r="I2971" s="156"/>
      <c r="J2971" s="156"/>
      <c r="K2971" s="156"/>
      <c r="L2971" s="156"/>
      <c r="M2971" s="158"/>
      <c r="N2971" s="158"/>
      <c r="O2971" s="158"/>
    </row>
    <row r="2972" spans="8:15">
      <c r="H2972" s="157"/>
      <c r="I2972" s="156"/>
      <c r="J2972" s="156"/>
      <c r="K2972" s="156"/>
      <c r="L2972" s="156"/>
      <c r="M2972" s="158"/>
      <c r="N2972" s="158"/>
      <c r="O2972" s="158"/>
    </row>
    <row r="2973" spans="8:15">
      <c r="H2973" s="157"/>
      <c r="I2973" s="156"/>
      <c r="J2973" s="156"/>
      <c r="K2973" s="156"/>
      <c r="L2973" s="156"/>
      <c r="M2973" s="158"/>
      <c r="N2973" s="158"/>
      <c r="O2973" s="158"/>
    </row>
    <row r="2974" spans="8:15">
      <c r="H2974" s="157"/>
      <c r="I2974" s="156"/>
      <c r="J2974" s="156"/>
      <c r="K2974" s="156"/>
      <c r="L2974" s="156"/>
      <c r="M2974" s="158"/>
      <c r="N2974" s="158"/>
      <c r="O2974" s="158"/>
    </row>
    <row r="2975" spans="8:15">
      <c r="H2975" s="157"/>
      <c r="I2975" s="156"/>
      <c r="J2975" s="156"/>
      <c r="K2975" s="156"/>
      <c r="L2975" s="156"/>
      <c r="M2975" s="158"/>
      <c r="N2975" s="158"/>
      <c r="O2975" s="158"/>
    </row>
    <row r="2976" spans="8:15">
      <c r="H2976" s="157"/>
      <c r="I2976" s="156"/>
      <c r="J2976" s="156"/>
      <c r="K2976" s="156"/>
      <c r="L2976" s="156"/>
      <c r="M2976" s="158"/>
      <c r="N2976" s="158"/>
      <c r="O2976" s="158"/>
    </row>
    <row r="2977" spans="8:15">
      <c r="H2977" s="157"/>
      <c r="I2977" s="156"/>
      <c r="J2977" s="156"/>
      <c r="K2977" s="156"/>
      <c r="L2977" s="156"/>
      <c r="M2977" s="158"/>
      <c r="N2977" s="158"/>
      <c r="O2977" s="158"/>
    </row>
    <row r="2978" spans="8:15">
      <c r="H2978" s="157"/>
      <c r="I2978" s="156"/>
      <c r="J2978" s="156"/>
      <c r="K2978" s="156"/>
      <c r="L2978" s="156"/>
      <c r="M2978" s="158"/>
      <c r="N2978" s="158"/>
      <c r="O2978" s="158"/>
    </row>
    <row r="2979" spans="8:15">
      <c r="H2979" s="157"/>
      <c r="I2979" s="156"/>
      <c r="J2979" s="156"/>
      <c r="K2979" s="156"/>
      <c r="L2979" s="156"/>
      <c r="M2979" s="158"/>
      <c r="N2979" s="158"/>
      <c r="O2979" s="158"/>
    </row>
    <row r="2980" spans="8:15">
      <c r="H2980" s="157"/>
      <c r="I2980" s="156"/>
      <c r="J2980" s="156"/>
      <c r="K2980" s="156"/>
      <c r="L2980" s="156"/>
      <c r="M2980" s="158"/>
      <c r="N2980" s="158"/>
      <c r="O2980" s="158"/>
    </row>
    <row r="2981" spans="8:15">
      <c r="H2981" s="157"/>
      <c r="I2981" s="156"/>
      <c r="J2981" s="156"/>
      <c r="K2981" s="156"/>
      <c r="L2981" s="156"/>
      <c r="M2981" s="158"/>
      <c r="N2981" s="158"/>
      <c r="O2981" s="158"/>
    </row>
    <row r="2982" spans="8:15">
      <c r="H2982" s="157"/>
      <c r="I2982" s="156"/>
      <c r="J2982" s="156"/>
      <c r="K2982" s="156"/>
      <c r="L2982" s="156"/>
      <c r="M2982" s="158"/>
      <c r="N2982" s="158"/>
      <c r="O2982" s="158"/>
    </row>
    <row r="2983" spans="8:15">
      <c r="H2983" s="157"/>
      <c r="I2983" s="156"/>
      <c r="J2983" s="156"/>
      <c r="K2983" s="156"/>
      <c r="L2983" s="156"/>
      <c r="M2983" s="158"/>
      <c r="N2983" s="158"/>
      <c r="O2983" s="158"/>
    </row>
    <row r="2984" spans="8:15">
      <c r="H2984" s="157"/>
      <c r="I2984" s="156"/>
      <c r="J2984" s="156"/>
      <c r="K2984" s="156"/>
      <c r="L2984" s="156"/>
      <c r="M2984" s="158"/>
      <c r="N2984" s="158"/>
      <c r="O2984" s="158"/>
    </row>
    <row r="2985" spans="8:15">
      <c r="H2985" s="157"/>
      <c r="I2985" s="156"/>
      <c r="J2985" s="156"/>
      <c r="K2985" s="156"/>
      <c r="L2985" s="156"/>
      <c r="M2985" s="158"/>
      <c r="N2985" s="158"/>
      <c r="O2985" s="158"/>
    </row>
    <row r="2986" spans="8:15">
      <c r="H2986" s="157"/>
      <c r="I2986" s="156"/>
      <c r="J2986" s="156"/>
      <c r="K2986" s="156"/>
      <c r="L2986" s="156"/>
      <c r="M2986" s="158"/>
      <c r="N2986" s="158"/>
      <c r="O2986" s="158"/>
    </row>
    <row r="2987" spans="8:15">
      <c r="H2987" s="157"/>
      <c r="I2987" s="156"/>
      <c r="J2987" s="156"/>
      <c r="K2987" s="156"/>
      <c r="L2987" s="156"/>
      <c r="M2987" s="158"/>
      <c r="N2987" s="158"/>
      <c r="O2987" s="158"/>
    </row>
    <row r="2988" spans="8:15">
      <c r="H2988" s="157"/>
      <c r="I2988" s="156"/>
      <c r="J2988" s="156"/>
      <c r="K2988" s="156"/>
      <c r="L2988" s="156"/>
      <c r="M2988" s="158"/>
      <c r="N2988" s="158"/>
      <c r="O2988" s="158"/>
    </row>
    <row r="2989" spans="8:15">
      <c r="H2989" s="157"/>
      <c r="I2989" s="156"/>
      <c r="J2989" s="156"/>
      <c r="K2989" s="156"/>
      <c r="L2989" s="156"/>
      <c r="M2989" s="158"/>
      <c r="N2989" s="158"/>
      <c r="O2989" s="158"/>
    </row>
    <row r="2990" spans="8:15">
      <c r="H2990" s="157"/>
      <c r="I2990" s="156"/>
      <c r="J2990" s="156"/>
      <c r="K2990" s="156"/>
      <c r="L2990" s="156"/>
      <c r="M2990" s="158"/>
      <c r="N2990" s="158"/>
      <c r="O2990" s="158"/>
    </row>
    <row r="2991" spans="8:15">
      <c r="H2991" s="157"/>
      <c r="I2991" s="156"/>
      <c r="J2991" s="156"/>
      <c r="K2991" s="156"/>
      <c r="L2991" s="156"/>
      <c r="M2991" s="158"/>
      <c r="N2991" s="158"/>
      <c r="O2991" s="158"/>
    </row>
    <row r="2992" spans="8:15">
      <c r="H2992" s="157"/>
      <c r="I2992" s="156"/>
      <c r="J2992" s="156"/>
      <c r="K2992" s="156"/>
      <c r="L2992" s="156"/>
      <c r="M2992" s="158"/>
      <c r="N2992" s="158"/>
      <c r="O2992" s="158"/>
    </row>
    <row r="2993" spans="8:15">
      <c r="H2993" s="157"/>
      <c r="I2993" s="156"/>
      <c r="J2993" s="156"/>
      <c r="K2993" s="156"/>
      <c r="L2993" s="156"/>
      <c r="M2993" s="158"/>
      <c r="N2993" s="158"/>
      <c r="O2993" s="158"/>
    </row>
    <row r="2994" spans="8:15">
      <c r="H2994" s="157"/>
      <c r="I2994" s="156"/>
      <c r="J2994" s="156"/>
      <c r="K2994" s="156"/>
      <c r="L2994" s="156"/>
      <c r="M2994" s="158"/>
      <c r="N2994" s="158"/>
      <c r="O2994" s="158"/>
    </row>
    <row r="2995" spans="8:15">
      <c r="H2995" s="157"/>
      <c r="I2995" s="156"/>
      <c r="J2995" s="156"/>
      <c r="K2995" s="156"/>
      <c r="L2995" s="156"/>
      <c r="M2995" s="158"/>
      <c r="N2995" s="158"/>
      <c r="O2995" s="158"/>
    </row>
    <row r="2996" spans="8:15">
      <c r="H2996" s="157"/>
      <c r="I2996" s="156"/>
      <c r="J2996" s="156"/>
      <c r="K2996" s="156"/>
      <c r="L2996" s="156"/>
      <c r="M2996" s="158"/>
      <c r="N2996" s="158"/>
      <c r="O2996" s="158"/>
    </row>
    <row r="2997" spans="8:15">
      <c r="H2997" s="157"/>
      <c r="I2997" s="156"/>
      <c r="J2997" s="156"/>
      <c r="K2997" s="156"/>
      <c r="L2997" s="156"/>
      <c r="M2997" s="158"/>
      <c r="N2997" s="158"/>
      <c r="O2997" s="158"/>
    </row>
    <row r="2998" spans="8:15">
      <c r="H2998" s="157"/>
      <c r="I2998" s="156"/>
      <c r="J2998" s="156"/>
      <c r="K2998" s="156"/>
      <c r="L2998" s="156"/>
      <c r="M2998" s="158"/>
      <c r="N2998" s="158"/>
      <c r="O2998" s="158"/>
    </row>
    <row r="2999" spans="8:15">
      <c r="H2999" s="157"/>
      <c r="I2999" s="156"/>
      <c r="J2999" s="156"/>
      <c r="K2999" s="156"/>
      <c r="L2999" s="156"/>
      <c r="M2999" s="158"/>
      <c r="N2999" s="158"/>
      <c r="O2999" s="158"/>
    </row>
    <row r="3000" spans="8:15">
      <c r="H3000" s="157"/>
      <c r="I3000" s="156"/>
      <c r="J3000" s="156"/>
      <c r="K3000" s="156"/>
      <c r="L3000" s="156"/>
      <c r="M3000" s="158"/>
      <c r="N3000" s="158"/>
      <c r="O3000" s="158"/>
    </row>
    <row r="3001" spans="8:15">
      <c r="H3001" s="157"/>
      <c r="I3001" s="156"/>
      <c r="J3001" s="156"/>
      <c r="K3001" s="156"/>
      <c r="L3001" s="156"/>
      <c r="M3001" s="158"/>
      <c r="N3001" s="158"/>
      <c r="O3001" s="158"/>
    </row>
    <row r="3002" spans="8:15">
      <c r="H3002" s="157"/>
      <c r="I3002" s="156"/>
      <c r="J3002" s="156"/>
      <c r="K3002" s="156"/>
      <c r="L3002" s="156"/>
      <c r="M3002" s="158"/>
      <c r="N3002" s="158"/>
      <c r="O3002" s="158"/>
    </row>
    <row r="3003" spans="8:15">
      <c r="H3003" s="157"/>
      <c r="I3003" s="156"/>
      <c r="J3003" s="156"/>
      <c r="K3003" s="156"/>
      <c r="L3003" s="156"/>
      <c r="M3003" s="158"/>
      <c r="N3003" s="158"/>
      <c r="O3003" s="158"/>
    </row>
    <row r="3004" spans="8:15">
      <c r="H3004" s="157"/>
      <c r="I3004" s="156"/>
      <c r="J3004" s="156"/>
      <c r="K3004" s="156"/>
      <c r="L3004" s="156"/>
      <c r="M3004" s="158"/>
      <c r="N3004" s="158"/>
      <c r="O3004" s="158"/>
    </row>
    <row r="3005" spans="8:15">
      <c r="H3005" s="157"/>
      <c r="I3005" s="156"/>
      <c r="J3005" s="156"/>
      <c r="K3005" s="156"/>
      <c r="L3005" s="156"/>
      <c r="M3005" s="158"/>
      <c r="N3005" s="158"/>
      <c r="O3005" s="158"/>
    </row>
    <row r="3006" spans="8:15">
      <c r="H3006" s="157"/>
      <c r="I3006" s="156"/>
      <c r="J3006" s="156"/>
      <c r="K3006" s="156"/>
      <c r="L3006" s="156"/>
      <c r="M3006" s="158"/>
      <c r="N3006" s="158"/>
      <c r="O3006" s="158"/>
    </row>
    <row r="3007" spans="8:15">
      <c r="H3007" s="157"/>
      <c r="I3007" s="156"/>
      <c r="J3007" s="156"/>
      <c r="K3007" s="156"/>
      <c r="L3007" s="156"/>
      <c r="M3007" s="158"/>
      <c r="N3007" s="158"/>
      <c r="O3007" s="158"/>
    </row>
    <row r="3008" spans="8:15">
      <c r="H3008" s="157"/>
      <c r="I3008" s="156"/>
      <c r="J3008" s="156"/>
      <c r="K3008" s="156"/>
      <c r="L3008" s="156"/>
      <c r="M3008" s="158"/>
      <c r="N3008" s="158"/>
      <c r="O3008" s="158"/>
    </row>
    <row r="3009" spans="8:15">
      <c r="H3009" s="157"/>
      <c r="I3009" s="156"/>
      <c r="J3009" s="156"/>
      <c r="K3009" s="156"/>
      <c r="L3009" s="156"/>
      <c r="M3009" s="158"/>
      <c r="N3009" s="158"/>
      <c r="O3009" s="158"/>
    </row>
    <row r="3010" spans="8:15">
      <c r="H3010" s="157"/>
      <c r="I3010" s="156"/>
      <c r="J3010" s="156"/>
      <c r="K3010" s="156"/>
      <c r="L3010" s="156"/>
      <c r="M3010" s="158"/>
      <c r="N3010" s="158"/>
      <c r="O3010" s="158"/>
    </row>
    <row r="3011" spans="8:15">
      <c r="H3011" s="157"/>
      <c r="I3011" s="156"/>
      <c r="J3011" s="156"/>
      <c r="K3011" s="156"/>
      <c r="L3011" s="156"/>
      <c r="M3011" s="158"/>
      <c r="N3011" s="158"/>
      <c r="O3011" s="158"/>
    </row>
    <row r="3012" spans="8:15">
      <c r="H3012" s="157"/>
      <c r="I3012" s="156"/>
      <c r="J3012" s="156"/>
      <c r="K3012" s="156"/>
      <c r="L3012" s="156"/>
      <c r="M3012" s="158"/>
      <c r="N3012" s="158"/>
      <c r="O3012" s="158"/>
    </row>
    <row r="3013" spans="8:15">
      <c r="H3013" s="157"/>
      <c r="I3013" s="156"/>
      <c r="J3013" s="156"/>
      <c r="K3013" s="156"/>
      <c r="L3013" s="156"/>
      <c r="M3013" s="158"/>
      <c r="N3013" s="158"/>
      <c r="O3013" s="158"/>
    </row>
    <row r="3014" spans="8:15">
      <c r="H3014" s="157"/>
      <c r="I3014" s="156"/>
      <c r="J3014" s="156"/>
      <c r="K3014" s="156"/>
      <c r="L3014" s="156"/>
      <c r="M3014" s="158"/>
      <c r="N3014" s="158"/>
      <c r="O3014" s="158"/>
    </row>
    <row r="3015" spans="8:15">
      <c r="H3015" s="157"/>
      <c r="I3015" s="156"/>
      <c r="J3015" s="156"/>
      <c r="K3015" s="156"/>
      <c r="L3015" s="156"/>
      <c r="M3015" s="158"/>
      <c r="N3015" s="158"/>
      <c r="O3015" s="158"/>
    </row>
    <row r="3016" spans="8:15">
      <c r="H3016" s="157"/>
      <c r="I3016" s="156"/>
      <c r="J3016" s="156"/>
      <c r="K3016" s="156"/>
      <c r="L3016" s="156"/>
      <c r="M3016" s="158"/>
      <c r="N3016" s="158"/>
      <c r="O3016" s="158"/>
    </row>
    <row r="3017" spans="8:15">
      <c r="H3017" s="157"/>
      <c r="I3017" s="156"/>
      <c r="J3017" s="156"/>
      <c r="K3017" s="156"/>
      <c r="L3017" s="156"/>
      <c r="M3017" s="158"/>
      <c r="N3017" s="158"/>
      <c r="O3017" s="158"/>
    </row>
    <row r="3018" spans="8:15">
      <c r="H3018" s="157"/>
      <c r="I3018" s="156"/>
      <c r="J3018" s="156"/>
      <c r="K3018" s="156"/>
      <c r="L3018" s="156"/>
      <c r="M3018" s="158"/>
      <c r="N3018" s="158"/>
      <c r="O3018" s="158"/>
    </row>
    <row r="3019" spans="8:15">
      <c r="H3019" s="157"/>
      <c r="I3019" s="156"/>
      <c r="J3019" s="156"/>
      <c r="K3019" s="156"/>
      <c r="L3019" s="156"/>
      <c r="M3019" s="158"/>
      <c r="N3019" s="158"/>
      <c r="O3019" s="158"/>
    </row>
    <row r="3020" spans="8:15">
      <c r="H3020" s="157"/>
      <c r="I3020" s="156"/>
      <c r="J3020" s="156"/>
      <c r="K3020" s="156"/>
      <c r="L3020" s="156"/>
      <c r="M3020" s="158"/>
      <c r="N3020" s="158"/>
      <c r="O3020" s="158"/>
    </row>
    <row r="3021" spans="8:15">
      <c r="H3021" s="157"/>
      <c r="I3021" s="156"/>
      <c r="J3021" s="156"/>
      <c r="K3021" s="156"/>
      <c r="L3021" s="156"/>
      <c r="M3021" s="158"/>
      <c r="N3021" s="158"/>
      <c r="O3021" s="158"/>
    </row>
    <row r="3022" spans="8:15">
      <c r="H3022" s="157"/>
      <c r="I3022" s="156"/>
      <c r="J3022" s="156"/>
      <c r="K3022" s="156"/>
      <c r="L3022" s="156"/>
      <c r="M3022" s="158"/>
      <c r="N3022" s="158"/>
      <c r="O3022" s="158"/>
    </row>
    <row r="3023" spans="8:15">
      <c r="H3023" s="157"/>
      <c r="I3023" s="156"/>
      <c r="J3023" s="156"/>
      <c r="K3023" s="156"/>
      <c r="L3023" s="156"/>
      <c r="M3023" s="158"/>
      <c r="N3023" s="158"/>
      <c r="O3023" s="158"/>
    </row>
    <row r="3024" spans="8:15">
      <c r="H3024" s="157"/>
      <c r="I3024" s="156"/>
      <c r="J3024" s="156"/>
      <c r="K3024" s="156"/>
      <c r="L3024" s="156"/>
      <c r="M3024" s="158"/>
      <c r="N3024" s="158"/>
      <c r="O3024" s="158"/>
    </row>
    <row r="3025" spans="8:15">
      <c r="H3025" s="157"/>
      <c r="I3025" s="156"/>
      <c r="J3025" s="156"/>
      <c r="K3025" s="156"/>
      <c r="L3025" s="156"/>
      <c r="M3025" s="158"/>
      <c r="N3025" s="158"/>
      <c r="O3025" s="158"/>
    </row>
    <row r="3026" spans="8:15">
      <c r="H3026" s="157"/>
      <c r="I3026" s="156"/>
      <c r="J3026" s="156"/>
      <c r="K3026" s="156"/>
      <c r="L3026" s="156"/>
      <c r="M3026" s="158"/>
      <c r="N3026" s="158"/>
      <c r="O3026" s="158"/>
    </row>
    <row r="3027" spans="8:15">
      <c r="H3027" s="157"/>
      <c r="I3027" s="156"/>
      <c r="J3027" s="156"/>
      <c r="K3027" s="156"/>
      <c r="L3027" s="156"/>
      <c r="M3027" s="158"/>
      <c r="N3027" s="158"/>
      <c r="O3027" s="158"/>
    </row>
    <row r="3028" spans="8:15">
      <c r="H3028" s="157"/>
      <c r="I3028" s="156"/>
      <c r="J3028" s="156"/>
      <c r="K3028" s="156"/>
      <c r="L3028" s="156"/>
      <c r="M3028" s="158"/>
      <c r="N3028" s="158"/>
      <c r="O3028" s="158"/>
    </row>
    <row r="3029" spans="8:15">
      <c r="H3029" s="157"/>
      <c r="I3029" s="156"/>
      <c r="J3029" s="156"/>
      <c r="K3029" s="156"/>
      <c r="L3029" s="156"/>
      <c r="M3029" s="158"/>
      <c r="N3029" s="158"/>
      <c r="O3029" s="158"/>
    </row>
    <row r="3030" spans="8:15">
      <c r="H3030" s="157"/>
      <c r="I3030" s="156"/>
      <c r="J3030" s="156"/>
      <c r="K3030" s="156"/>
      <c r="L3030" s="156"/>
      <c r="M3030" s="158"/>
      <c r="N3030" s="158"/>
      <c r="O3030" s="158"/>
    </row>
    <row r="3031" spans="8:15">
      <c r="H3031" s="157"/>
      <c r="I3031" s="156"/>
      <c r="J3031" s="156"/>
      <c r="K3031" s="156"/>
      <c r="L3031" s="156"/>
      <c r="M3031" s="158"/>
      <c r="N3031" s="158"/>
      <c r="O3031" s="158"/>
    </row>
    <row r="3032" spans="8:15">
      <c r="H3032" s="157"/>
      <c r="I3032" s="156"/>
      <c r="J3032" s="156"/>
      <c r="K3032" s="156"/>
      <c r="L3032" s="156"/>
      <c r="M3032" s="158"/>
      <c r="N3032" s="158"/>
      <c r="O3032" s="158"/>
    </row>
    <row r="3033" spans="8:15">
      <c r="H3033" s="157"/>
      <c r="I3033" s="156"/>
      <c r="J3033" s="156"/>
      <c r="K3033" s="156"/>
      <c r="L3033" s="156"/>
      <c r="M3033" s="158"/>
      <c r="N3033" s="158"/>
      <c r="O3033" s="158"/>
    </row>
    <row r="3034" spans="8:15">
      <c r="H3034" s="157"/>
      <c r="I3034" s="156"/>
      <c r="J3034" s="156"/>
      <c r="K3034" s="156"/>
      <c r="L3034" s="156"/>
      <c r="M3034" s="158"/>
      <c r="N3034" s="158"/>
      <c r="O3034" s="158"/>
    </row>
    <row r="3035" spans="8:15">
      <c r="H3035" s="157"/>
      <c r="I3035" s="156"/>
      <c r="J3035" s="156"/>
      <c r="K3035" s="156"/>
      <c r="L3035" s="156"/>
      <c r="M3035" s="158"/>
      <c r="N3035" s="158"/>
      <c r="O3035" s="158"/>
    </row>
    <row r="3036" spans="8:15">
      <c r="H3036" s="157"/>
      <c r="I3036" s="156"/>
      <c r="J3036" s="156"/>
      <c r="K3036" s="156"/>
      <c r="L3036" s="156"/>
      <c r="M3036" s="158"/>
      <c r="N3036" s="158"/>
      <c r="O3036" s="158"/>
    </row>
    <row r="3037" spans="8:15">
      <c r="H3037" s="157"/>
      <c r="I3037" s="156"/>
      <c r="J3037" s="156"/>
      <c r="K3037" s="156"/>
      <c r="L3037" s="156"/>
      <c r="M3037" s="158"/>
      <c r="N3037" s="158"/>
      <c r="O3037" s="158"/>
    </row>
    <row r="3038" spans="8:15">
      <c r="H3038" s="157"/>
      <c r="I3038" s="156"/>
      <c r="J3038" s="156"/>
      <c r="K3038" s="156"/>
      <c r="L3038" s="156"/>
      <c r="M3038" s="158"/>
      <c r="N3038" s="158"/>
      <c r="O3038" s="158"/>
    </row>
    <row r="3039" spans="8:15">
      <c r="H3039" s="157"/>
      <c r="I3039" s="156"/>
      <c r="J3039" s="156"/>
      <c r="K3039" s="156"/>
      <c r="L3039" s="156"/>
      <c r="M3039" s="158"/>
      <c r="N3039" s="158"/>
      <c r="O3039" s="158"/>
    </row>
    <row r="3040" spans="8:15">
      <c r="H3040" s="157"/>
      <c r="I3040" s="156"/>
      <c r="J3040" s="156"/>
      <c r="K3040" s="156"/>
      <c r="L3040" s="156"/>
      <c r="M3040" s="158"/>
      <c r="N3040" s="158"/>
      <c r="O3040" s="158"/>
    </row>
    <row r="3041" spans="8:15">
      <c r="H3041" s="157"/>
      <c r="I3041" s="156"/>
      <c r="J3041" s="156"/>
      <c r="K3041" s="156"/>
      <c r="L3041" s="156"/>
      <c r="M3041" s="158"/>
      <c r="N3041" s="158"/>
      <c r="O3041" s="158"/>
    </row>
    <row r="3042" spans="8:15">
      <c r="H3042" s="157"/>
      <c r="I3042" s="156"/>
      <c r="J3042" s="156"/>
      <c r="K3042" s="156"/>
      <c r="L3042" s="156"/>
      <c r="M3042" s="158"/>
      <c r="N3042" s="158"/>
      <c r="O3042" s="158"/>
    </row>
    <row r="3043" spans="8:15">
      <c r="H3043" s="157"/>
      <c r="I3043" s="156"/>
      <c r="J3043" s="156"/>
      <c r="K3043" s="156"/>
      <c r="L3043" s="156"/>
      <c r="M3043" s="158"/>
      <c r="N3043" s="158"/>
      <c r="O3043" s="158"/>
    </row>
    <row r="3044" spans="8:15">
      <c r="H3044" s="157"/>
      <c r="I3044" s="156"/>
      <c r="J3044" s="156"/>
      <c r="K3044" s="156"/>
      <c r="L3044" s="156"/>
      <c r="M3044" s="158"/>
      <c r="N3044" s="158"/>
      <c r="O3044" s="158"/>
    </row>
    <row r="3045" spans="8:15">
      <c r="H3045" s="157"/>
      <c r="I3045" s="156"/>
      <c r="J3045" s="156"/>
      <c r="K3045" s="156"/>
      <c r="L3045" s="156"/>
      <c r="M3045" s="158"/>
      <c r="N3045" s="158"/>
      <c r="O3045" s="158"/>
    </row>
    <row r="3046" spans="8:15">
      <c r="H3046" s="157"/>
      <c r="I3046" s="156"/>
      <c r="J3046" s="156"/>
      <c r="K3046" s="156"/>
      <c r="L3046" s="156"/>
      <c r="M3046" s="158"/>
      <c r="N3046" s="158"/>
      <c r="O3046" s="158"/>
    </row>
    <row r="3047" spans="8:15">
      <c r="H3047" s="157"/>
      <c r="I3047" s="156"/>
      <c r="J3047" s="156"/>
      <c r="K3047" s="156"/>
      <c r="L3047" s="156"/>
      <c r="M3047" s="158"/>
      <c r="N3047" s="158"/>
      <c r="O3047" s="158"/>
    </row>
    <row r="3048" spans="8:15">
      <c r="H3048" s="157"/>
      <c r="I3048" s="156"/>
      <c r="J3048" s="156"/>
      <c r="K3048" s="156"/>
      <c r="L3048" s="156"/>
      <c r="M3048" s="158"/>
      <c r="N3048" s="158"/>
      <c r="O3048" s="158"/>
    </row>
    <row r="3049" spans="8:15">
      <c r="H3049" s="157"/>
      <c r="I3049" s="156"/>
      <c r="J3049" s="156"/>
      <c r="K3049" s="156"/>
      <c r="L3049" s="156"/>
      <c r="M3049" s="158"/>
      <c r="N3049" s="158"/>
      <c r="O3049" s="158"/>
    </row>
    <row r="3050" spans="8:15">
      <c r="H3050" s="157"/>
      <c r="I3050" s="156"/>
      <c r="J3050" s="156"/>
      <c r="K3050" s="156"/>
      <c r="L3050" s="156"/>
      <c r="M3050" s="158"/>
      <c r="N3050" s="158"/>
      <c r="O3050" s="158"/>
    </row>
    <row r="3051" spans="8:15">
      <c r="H3051" s="157"/>
      <c r="I3051" s="156"/>
      <c r="J3051" s="156"/>
      <c r="K3051" s="156"/>
      <c r="L3051" s="156"/>
      <c r="M3051" s="158"/>
      <c r="N3051" s="158"/>
      <c r="O3051" s="158"/>
    </row>
    <row r="3052" spans="8:15">
      <c r="H3052" s="157"/>
      <c r="I3052" s="156"/>
      <c r="J3052" s="156"/>
      <c r="K3052" s="156"/>
      <c r="L3052" s="156"/>
      <c r="M3052" s="158"/>
      <c r="N3052" s="158"/>
      <c r="O3052" s="158"/>
    </row>
    <row r="3053" spans="8:15">
      <c r="H3053" s="157"/>
      <c r="I3053" s="156"/>
      <c r="J3053" s="156"/>
      <c r="K3053" s="156"/>
      <c r="L3053" s="156"/>
      <c r="M3053" s="158"/>
      <c r="N3053" s="158"/>
      <c r="O3053" s="158"/>
    </row>
    <row r="3054" spans="8:15">
      <c r="H3054" s="157"/>
      <c r="I3054" s="156"/>
      <c r="J3054" s="156"/>
      <c r="K3054" s="156"/>
      <c r="L3054" s="156"/>
      <c r="M3054" s="158"/>
      <c r="N3054" s="158"/>
      <c r="O3054" s="158"/>
    </row>
    <row r="3055" spans="8:15">
      <c r="H3055" s="157"/>
      <c r="I3055" s="156"/>
      <c r="J3055" s="156"/>
      <c r="K3055" s="156"/>
      <c r="L3055" s="156"/>
      <c r="M3055" s="158"/>
      <c r="N3055" s="158"/>
      <c r="O3055" s="158"/>
    </row>
    <row r="3056" spans="8:15">
      <c r="H3056" s="157"/>
      <c r="I3056" s="156"/>
      <c r="J3056" s="156"/>
      <c r="K3056" s="156"/>
      <c r="L3056" s="156"/>
      <c r="M3056" s="158"/>
      <c r="N3056" s="158"/>
      <c r="O3056" s="158"/>
    </row>
    <row r="3057" spans="8:15">
      <c r="H3057" s="157"/>
      <c r="I3057" s="156"/>
      <c r="J3057" s="156"/>
      <c r="K3057" s="156"/>
      <c r="L3057" s="156"/>
      <c r="M3057" s="158"/>
      <c r="N3057" s="158"/>
      <c r="O3057" s="158"/>
    </row>
    <row r="3058" spans="8:15">
      <c r="H3058" s="157"/>
      <c r="I3058" s="156"/>
      <c r="J3058" s="156"/>
      <c r="K3058" s="156"/>
      <c r="L3058" s="156"/>
      <c r="M3058" s="158"/>
      <c r="N3058" s="158"/>
      <c r="O3058" s="158"/>
    </row>
    <row r="3059" spans="8:15">
      <c r="H3059" s="157"/>
      <c r="I3059" s="156"/>
      <c r="J3059" s="156"/>
      <c r="K3059" s="156"/>
      <c r="L3059" s="156"/>
      <c r="M3059" s="158"/>
      <c r="N3059" s="158"/>
      <c r="O3059" s="158"/>
    </row>
    <row r="3060" spans="8:15">
      <c r="H3060" s="157"/>
      <c r="I3060" s="156"/>
      <c r="J3060" s="156"/>
      <c r="K3060" s="156"/>
      <c r="L3060" s="156"/>
      <c r="M3060" s="158"/>
      <c r="N3060" s="158"/>
      <c r="O3060" s="158"/>
    </row>
    <row r="3061" spans="8:15">
      <c r="H3061" s="157"/>
      <c r="I3061" s="156"/>
      <c r="J3061" s="156"/>
      <c r="K3061" s="156"/>
      <c r="L3061" s="156"/>
      <c r="M3061" s="158"/>
      <c r="N3061" s="158"/>
      <c r="O3061" s="158"/>
    </row>
    <row r="3062" spans="8:15">
      <c r="H3062" s="157"/>
      <c r="I3062" s="156"/>
      <c r="J3062" s="156"/>
      <c r="K3062" s="156"/>
      <c r="L3062" s="156"/>
      <c r="M3062" s="158"/>
      <c r="N3062" s="158"/>
      <c r="O3062" s="158"/>
    </row>
    <row r="3063" spans="8:15">
      <c r="H3063" s="157"/>
      <c r="I3063" s="156"/>
      <c r="J3063" s="156"/>
      <c r="K3063" s="156"/>
      <c r="L3063" s="156"/>
      <c r="M3063" s="158"/>
      <c r="N3063" s="158"/>
      <c r="O3063" s="158"/>
    </row>
    <row r="3064" spans="8:15">
      <c r="H3064" s="157"/>
      <c r="I3064" s="156"/>
      <c r="J3064" s="156"/>
      <c r="K3064" s="156"/>
      <c r="L3064" s="156"/>
      <c r="M3064" s="158"/>
      <c r="N3064" s="158"/>
      <c r="O3064" s="158"/>
    </row>
    <row r="3065" spans="8:15">
      <c r="H3065" s="157"/>
      <c r="I3065" s="156"/>
      <c r="J3065" s="156"/>
      <c r="K3065" s="156"/>
      <c r="L3065" s="156"/>
      <c r="M3065" s="158"/>
      <c r="N3065" s="158"/>
      <c r="O3065" s="158"/>
    </row>
    <row r="3066" spans="8:15">
      <c r="H3066" s="157"/>
      <c r="I3066" s="156"/>
      <c r="J3066" s="156"/>
      <c r="K3066" s="156"/>
      <c r="L3066" s="156"/>
      <c r="M3066" s="158"/>
      <c r="N3066" s="158"/>
      <c r="O3066" s="158"/>
    </row>
    <row r="3067" spans="8:15">
      <c r="H3067" s="157"/>
      <c r="I3067" s="156"/>
      <c r="J3067" s="156"/>
      <c r="K3067" s="156"/>
      <c r="L3067" s="156"/>
      <c r="M3067" s="158"/>
      <c r="N3067" s="158"/>
      <c r="O3067" s="158"/>
    </row>
    <row r="3068" spans="8:15">
      <c r="H3068" s="157"/>
      <c r="I3068" s="156"/>
      <c r="J3068" s="156"/>
      <c r="K3068" s="156"/>
      <c r="L3068" s="156"/>
      <c r="M3068" s="158"/>
      <c r="N3068" s="158"/>
      <c r="O3068" s="158"/>
    </row>
    <row r="3069" spans="8:15">
      <c r="H3069" s="157"/>
      <c r="I3069" s="156"/>
      <c r="J3069" s="156"/>
      <c r="K3069" s="156"/>
      <c r="L3069" s="156"/>
      <c r="M3069" s="158"/>
      <c r="N3069" s="158"/>
      <c r="O3069" s="158"/>
    </row>
    <row r="3070" spans="8:15">
      <c r="H3070" s="157"/>
      <c r="I3070" s="156"/>
      <c r="J3070" s="156"/>
      <c r="K3070" s="156"/>
      <c r="L3070" s="156"/>
      <c r="M3070" s="158"/>
      <c r="N3070" s="158"/>
      <c r="O3070" s="158"/>
    </row>
    <row r="3071" spans="8:15">
      <c r="H3071" s="157"/>
      <c r="I3071" s="156"/>
      <c r="J3071" s="156"/>
      <c r="K3071" s="156"/>
      <c r="L3071" s="156"/>
      <c r="M3071" s="158"/>
      <c r="N3071" s="158"/>
      <c r="O3071" s="158"/>
    </row>
    <row r="3072" spans="8:15">
      <c r="H3072" s="157"/>
      <c r="I3072" s="156"/>
      <c r="J3072" s="156"/>
      <c r="K3072" s="156"/>
      <c r="L3072" s="156"/>
      <c r="M3072" s="158"/>
      <c r="N3072" s="158"/>
      <c r="O3072" s="158"/>
    </row>
    <row r="3073" spans="8:15">
      <c r="H3073" s="157"/>
      <c r="I3073" s="156"/>
      <c r="J3073" s="156"/>
      <c r="K3073" s="156"/>
      <c r="L3073" s="156"/>
      <c r="M3073" s="158"/>
      <c r="N3073" s="158"/>
      <c r="O3073" s="158"/>
    </row>
    <row r="3074" spans="8:15">
      <c r="H3074" s="157"/>
      <c r="I3074" s="156"/>
      <c r="J3074" s="156"/>
      <c r="K3074" s="156"/>
      <c r="L3074" s="156"/>
      <c r="M3074" s="158"/>
      <c r="N3074" s="158"/>
      <c r="O3074" s="158"/>
    </row>
    <row r="3075" spans="8:15">
      <c r="H3075" s="157"/>
      <c r="I3075" s="156"/>
      <c r="J3075" s="156"/>
      <c r="K3075" s="156"/>
      <c r="L3075" s="156"/>
      <c r="M3075" s="158"/>
      <c r="N3075" s="158"/>
      <c r="O3075" s="158"/>
    </row>
    <row r="3076" spans="8:15">
      <c r="H3076" s="157"/>
      <c r="I3076" s="156"/>
      <c r="J3076" s="156"/>
      <c r="K3076" s="156"/>
      <c r="L3076" s="156"/>
      <c r="M3076" s="158"/>
      <c r="N3076" s="158"/>
      <c r="O3076" s="158"/>
    </row>
    <row r="3077" spans="8:15">
      <c r="H3077" s="157"/>
      <c r="I3077" s="156"/>
      <c r="J3077" s="156"/>
      <c r="K3077" s="156"/>
      <c r="L3077" s="156"/>
      <c r="M3077" s="158"/>
      <c r="N3077" s="158"/>
      <c r="O3077" s="158"/>
    </row>
    <row r="3078" spans="8:15">
      <c r="H3078" s="157"/>
      <c r="I3078" s="156"/>
      <c r="J3078" s="156"/>
      <c r="K3078" s="156"/>
      <c r="L3078" s="156"/>
      <c r="M3078" s="158"/>
      <c r="N3078" s="158"/>
      <c r="O3078" s="158"/>
    </row>
    <row r="3079" spans="8:15">
      <c r="H3079" s="157"/>
      <c r="I3079" s="156"/>
      <c r="J3079" s="156"/>
      <c r="K3079" s="156"/>
      <c r="L3079" s="156"/>
      <c r="M3079" s="158"/>
      <c r="N3079" s="158"/>
      <c r="O3079" s="158"/>
    </row>
    <row r="3080" spans="8:15">
      <c r="H3080" s="157"/>
      <c r="I3080" s="156"/>
      <c r="J3080" s="156"/>
      <c r="K3080" s="156"/>
      <c r="L3080" s="156"/>
      <c r="M3080" s="158"/>
      <c r="N3080" s="158"/>
      <c r="O3080" s="158"/>
    </row>
    <row r="3081" spans="8:15">
      <c r="H3081" s="157"/>
      <c r="I3081" s="156"/>
      <c r="J3081" s="156"/>
      <c r="K3081" s="156"/>
      <c r="L3081" s="156"/>
      <c r="M3081" s="158"/>
      <c r="N3081" s="158"/>
      <c r="O3081" s="158"/>
    </row>
    <row r="3082" spans="8:15">
      <c r="H3082" s="157"/>
      <c r="I3082" s="156"/>
      <c r="J3082" s="156"/>
      <c r="K3082" s="156"/>
      <c r="L3082" s="156"/>
      <c r="M3082" s="158"/>
      <c r="N3082" s="158"/>
      <c r="O3082" s="158"/>
    </row>
    <row r="3083" spans="8:15">
      <c r="H3083" s="157"/>
      <c r="I3083" s="156"/>
      <c r="J3083" s="156"/>
      <c r="K3083" s="156"/>
      <c r="L3083" s="156"/>
      <c r="M3083" s="158"/>
      <c r="N3083" s="158"/>
      <c r="O3083" s="158"/>
    </row>
    <row r="3084" spans="8:15">
      <c r="H3084" s="157"/>
      <c r="I3084" s="156"/>
      <c r="J3084" s="156"/>
      <c r="K3084" s="156"/>
      <c r="L3084" s="156"/>
      <c r="M3084" s="158"/>
      <c r="N3084" s="158"/>
      <c r="O3084" s="158"/>
    </row>
    <row r="3085" spans="8:15">
      <c r="H3085" s="157"/>
      <c r="I3085" s="156"/>
      <c r="J3085" s="156"/>
      <c r="K3085" s="156"/>
      <c r="L3085" s="156"/>
      <c r="M3085" s="158"/>
      <c r="N3085" s="158"/>
      <c r="O3085" s="158"/>
    </row>
    <row r="3086" spans="8:15">
      <c r="H3086" s="157"/>
      <c r="I3086" s="156"/>
      <c r="J3086" s="156"/>
      <c r="K3086" s="156"/>
      <c r="L3086" s="156"/>
      <c r="M3086" s="158"/>
      <c r="N3086" s="158"/>
      <c r="O3086" s="158"/>
    </row>
    <row r="3087" spans="8:15">
      <c r="H3087" s="157"/>
      <c r="I3087" s="156"/>
      <c r="J3087" s="156"/>
      <c r="K3087" s="156"/>
      <c r="L3087" s="156"/>
      <c r="M3087" s="158"/>
      <c r="N3087" s="158"/>
      <c r="O3087" s="158"/>
    </row>
    <row r="3088" spans="8:15">
      <c r="H3088" s="157"/>
      <c r="I3088" s="156"/>
      <c r="J3088" s="156"/>
      <c r="K3088" s="156"/>
      <c r="L3088" s="156"/>
      <c r="M3088" s="158"/>
      <c r="N3088" s="158"/>
      <c r="O3088" s="158"/>
    </row>
    <row r="3089" spans="8:15">
      <c r="H3089" s="157"/>
      <c r="I3089" s="156"/>
      <c r="J3089" s="156"/>
      <c r="K3089" s="156"/>
      <c r="L3089" s="156"/>
      <c r="M3089" s="158"/>
      <c r="N3089" s="158"/>
      <c r="O3089" s="158"/>
    </row>
    <row r="3090" spans="8:15">
      <c r="H3090" s="157"/>
      <c r="I3090" s="156"/>
      <c r="J3090" s="156"/>
      <c r="K3090" s="156"/>
      <c r="L3090" s="156"/>
      <c r="M3090" s="158"/>
      <c r="N3090" s="158"/>
      <c r="O3090" s="158"/>
    </row>
    <row r="3091" spans="8:15">
      <c r="H3091" s="157"/>
      <c r="I3091" s="156"/>
      <c r="J3091" s="156"/>
      <c r="K3091" s="156"/>
      <c r="L3091" s="156"/>
      <c r="M3091" s="158"/>
      <c r="N3091" s="158"/>
      <c r="O3091" s="158"/>
    </row>
    <row r="3092" spans="8:15">
      <c r="H3092" s="157"/>
      <c r="I3092" s="156"/>
      <c r="J3092" s="156"/>
      <c r="K3092" s="156"/>
      <c r="L3092" s="156"/>
      <c r="M3092" s="158"/>
      <c r="N3092" s="158"/>
      <c r="O3092" s="158"/>
    </row>
    <row r="3093" spans="8:15">
      <c r="H3093" s="157"/>
      <c r="I3093" s="156"/>
      <c r="J3093" s="156"/>
      <c r="K3093" s="156"/>
      <c r="L3093" s="156"/>
      <c r="M3093" s="158"/>
      <c r="N3093" s="158"/>
      <c r="O3093" s="158"/>
    </row>
    <row r="3094" spans="8:15">
      <c r="H3094" s="157"/>
      <c r="I3094" s="156"/>
      <c r="J3094" s="156"/>
      <c r="K3094" s="156"/>
      <c r="L3094" s="156"/>
      <c r="M3094" s="158"/>
      <c r="N3094" s="158"/>
      <c r="O3094" s="158"/>
    </row>
    <row r="3095" spans="8:15">
      <c r="H3095" s="157"/>
      <c r="I3095" s="156"/>
      <c r="J3095" s="156"/>
      <c r="K3095" s="156"/>
      <c r="L3095" s="156"/>
      <c r="M3095" s="158"/>
      <c r="N3095" s="158"/>
      <c r="O3095" s="158"/>
    </row>
    <row r="3096" spans="8:15">
      <c r="H3096" s="157"/>
      <c r="I3096" s="156"/>
      <c r="J3096" s="156"/>
      <c r="K3096" s="156"/>
      <c r="L3096" s="156"/>
      <c r="M3096" s="158"/>
      <c r="N3096" s="158"/>
      <c r="O3096" s="158"/>
    </row>
    <row r="3097" spans="8:15">
      <c r="H3097" s="157"/>
      <c r="I3097" s="156"/>
      <c r="J3097" s="156"/>
      <c r="K3097" s="156"/>
      <c r="L3097" s="156"/>
      <c r="M3097" s="158"/>
      <c r="N3097" s="158"/>
      <c r="O3097" s="158"/>
    </row>
    <row r="3098" spans="8:15">
      <c r="H3098" s="157"/>
      <c r="I3098" s="156"/>
      <c r="J3098" s="156"/>
      <c r="K3098" s="156"/>
      <c r="L3098" s="156"/>
      <c r="M3098" s="158"/>
      <c r="N3098" s="158"/>
      <c r="O3098" s="158"/>
    </row>
    <row r="3099" spans="8:15">
      <c r="H3099" s="157"/>
      <c r="I3099" s="156"/>
      <c r="J3099" s="156"/>
      <c r="K3099" s="156"/>
      <c r="L3099" s="156"/>
      <c r="M3099" s="158"/>
      <c r="N3099" s="158"/>
      <c r="O3099" s="158"/>
    </row>
    <row r="3100" spans="8:15">
      <c r="H3100" s="157"/>
      <c r="I3100" s="156"/>
      <c r="J3100" s="156"/>
      <c r="K3100" s="156"/>
      <c r="L3100" s="156"/>
      <c r="M3100" s="158"/>
      <c r="N3100" s="158"/>
      <c r="O3100" s="158"/>
    </row>
    <row r="3101" spans="8:15">
      <c r="H3101" s="157"/>
      <c r="I3101" s="156"/>
      <c r="J3101" s="156"/>
      <c r="K3101" s="156"/>
      <c r="L3101" s="156"/>
      <c r="M3101" s="158"/>
      <c r="N3101" s="158"/>
      <c r="O3101" s="158"/>
    </row>
    <row r="3102" spans="8:15">
      <c r="H3102" s="157"/>
      <c r="I3102" s="156"/>
      <c r="J3102" s="156"/>
      <c r="K3102" s="156"/>
      <c r="L3102" s="156"/>
      <c r="M3102" s="158"/>
      <c r="N3102" s="158"/>
      <c r="O3102" s="158"/>
    </row>
    <row r="3103" spans="8:15">
      <c r="H3103" s="157"/>
      <c r="I3103" s="156"/>
      <c r="J3103" s="156"/>
      <c r="K3103" s="156"/>
      <c r="L3103" s="156"/>
      <c r="M3103" s="158"/>
      <c r="N3103" s="158"/>
      <c r="O3103" s="158"/>
    </row>
    <row r="3104" spans="8:15">
      <c r="H3104" s="157"/>
      <c r="I3104" s="156"/>
      <c r="J3104" s="156"/>
      <c r="K3104" s="156"/>
      <c r="L3104" s="156"/>
      <c r="M3104" s="158"/>
      <c r="N3104" s="158"/>
      <c r="O3104" s="158"/>
    </row>
    <row r="3105" spans="8:15">
      <c r="H3105" s="157"/>
      <c r="I3105" s="156"/>
      <c r="J3105" s="156"/>
      <c r="K3105" s="156"/>
      <c r="L3105" s="156"/>
      <c r="M3105" s="158"/>
      <c r="N3105" s="158"/>
      <c r="O3105" s="158"/>
    </row>
    <row r="3106" spans="8:15">
      <c r="H3106" s="157"/>
      <c r="I3106" s="156"/>
      <c r="J3106" s="156"/>
      <c r="K3106" s="156"/>
      <c r="L3106" s="156"/>
      <c r="M3106" s="158"/>
      <c r="N3106" s="158"/>
      <c r="O3106" s="158"/>
    </row>
    <row r="3107" spans="8:15">
      <c r="H3107" s="157"/>
      <c r="I3107" s="156"/>
      <c r="J3107" s="156"/>
      <c r="K3107" s="156"/>
      <c r="L3107" s="156"/>
      <c r="M3107" s="158"/>
      <c r="N3107" s="158"/>
      <c r="O3107" s="158"/>
    </row>
    <row r="3108" spans="8:15">
      <c r="H3108" s="157"/>
      <c r="I3108" s="156"/>
      <c r="J3108" s="156"/>
      <c r="K3108" s="156"/>
      <c r="L3108" s="156"/>
      <c r="M3108" s="158"/>
      <c r="N3108" s="158"/>
      <c r="O3108" s="158"/>
    </row>
    <row r="3109" spans="8:15">
      <c r="H3109" s="157"/>
      <c r="I3109" s="156"/>
      <c r="J3109" s="156"/>
      <c r="K3109" s="156"/>
      <c r="L3109" s="156"/>
      <c r="M3109" s="158"/>
      <c r="N3109" s="158"/>
      <c r="O3109" s="158"/>
    </row>
    <row r="3110" spans="8:15">
      <c r="H3110" s="157"/>
      <c r="I3110" s="156"/>
      <c r="J3110" s="156"/>
      <c r="K3110" s="156"/>
      <c r="L3110" s="156"/>
      <c r="M3110" s="158"/>
      <c r="N3110" s="158"/>
      <c r="O3110" s="158"/>
    </row>
    <row r="3111" spans="8:15">
      <c r="H3111" s="157"/>
      <c r="I3111" s="156"/>
      <c r="J3111" s="156"/>
      <c r="K3111" s="156"/>
      <c r="L3111" s="156"/>
      <c r="M3111" s="158"/>
      <c r="N3111" s="158"/>
      <c r="O3111" s="158"/>
    </row>
    <row r="3112" spans="8:15">
      <c r="H3112" s="157"/>
      <c r="I3112" s="156"/>
      <c r="J3112" s="156"/>
      <c r="K3112" s="156"/>
      <c r="L3112" s="156"/>
      <c r="M3112" s="158"/>
      <c r="N3112" s="158"/>
      <c r="O3112" s="158"/>
    </row>
    <row r="3113" spans="8:15">
      <c r="H3113" s="157"/>
      <c r="I3113" s="156"/>
      <c r="J3113" s="156"/>
      <c r="K3113" s="156"/>
      <c r="L3113" s="156"/>
      <c r="M3113" s="158"/>
      <c r="N3113" s="158"/>
      <c r="O3113" s="158"/>
    </row>
    <row r="3114" spans="8:15">
      <c r="H3114" s="157"/>
      <c r="I3114" s="156"/>
      <c r="J3114" s="156"/>
      <c r="K3114" s="156"/>
      <c r="L3114" s="156"/>
      <c r="M3114" s="158"/>
      <c r="N3114" s="158"/>
      <c r="O3114" s="158"/>
    </row>
    <row r="3115" spans="8:15">
      <c r="H3115" s="157"/>
      <c r="I3115" s="156"/>
      <c r="J3115" s="156"/>
      <c r="K3115" s="156"/>
      <c r="L3115" s="156"/>
      <c r="M3115" s="158"/>
      <c r="N3115" s="158"/>
      <c r="O3115" s="158"/>
    </row>
    <row r="3116" spans="8:15">
      <c r="H3116" s="157"/>
      <c r="I3116" s="156"/>
      <c r="J3116" s="156"/>
      <c r="K3116" s="156"/>
      <c r="L3116" s="156"/>
      <c r="M3116" s="158"/>
      <c r="N3116" s="158"/>
      <c r="O3116" s="158"/>
    </row>
    <row r="3117" spans="8:15">
      <c r="H3117" s="157"/>
      <c r="I3117" s="156"/>
      <c r="J3117" s="156"/>
      <c r="K3117" s="156"/>
      <c r="L3117" s="156"/>
      <c r="M3117" s="158"/>
      <c r="N3117" s="158"/>
      <c r="O3117" s="158"/>
    </row>
    <row r="3118" spans="8:15">
      <c r="H3118" s="157"/>
      <c r="I3118" s="156"/>
      <c r="J3118" s="156"/>
      <c r="K3118" s="156"/>
      <c r="L3118" s="156"/>
      <c r="M3118" s="158"/>
      <c r="N3118" s="158"/>
      <c r="O3118" s="158"/>
    </row>
    <row r="3119" spans="8:15">
      <c r="H3119" s="157"/>
      <c r="I3119" s="156"/>
      <c r="J3119" s="156"/>
      <c r="K3119" s="156"/>
      <c r="L3119" s="156"/>
      <c r="M3119" s="158"/>
      <c r="N3119" s="158"/>
      <c r="O3119" s="158"/>
    </row>
    <row r="3120" spans="8:15">
      <c r="H3120" s="157"/>
      <c r="I3120" s="156"/>
      <c r="J3120" s="156"/>
      <c r="K3120" s="156"/>
      <c r="L3120" s="156"/>
      <c r="M3120" s="158"/>
      <c r="N3120" s="158"/>
      <c r="O3120" s="158"/>
    </row>
    <row r="3121" spans="8:15">
      <c r="H3121" s="157"/>
      <c r="I3121" s="156"/>
      <c r="J3121" s="156"/>
      <c r="K3121" s="156"/>
      <c r="L3121" s="156"/>
      <c r="M3121" s="158"/>
      <c r="N3121" s="158"/>
      <c r="O3121" s="158"/>
    </row>
    <row r="3122" spans="8:15">
      <c r="H3122" s="157"/>
      <c r="I3122" s="156"/>
      <c r="J3122" s="156"/>
      <c r="K3122" s="156"/>
      <c r="L3122" s="156"/>
      <c r="M3122" s="158"/>
      <c r="N3122" s="158"/>
      <c r="O3122" s="158"/>
    </row>
    <row r="3123" spans="8:15">
      <c r="H3123" s="157"/>
      <c r="I3123" s="156"/>
      <c r="J3123" s="156"/>
      <c r="K3123" s="156"/>
      <c r="L3123" s="156"/>
      <c r="M3123" s="158"/>
      <c r="N3123" s="158"/>
      <c r="O3123" s="158"/>
    </row>
    <row r="3124" spans="8:15">
      <c r="H3124" s="157"/>
      <c r="I3124" s="156"/>
      <c r="J3124" s="156"/>
      <c r="K3124" s="156"/>
      <c r="L3124" s="156"/>
      <c r="M3124" s="158"/>
      <c r="N3124" s="158"/>
      <c r="O3124" s="158"/>
    </row>
    <row r="3125" spans="8:15">
      <c r="H3125" s="157"/>
      <c r="I3125" s="156"/>
      <c r="J3125" s="156"/>
      <c r="K3125" s="156"/>
      <c r="L3125" s="156"/>
      <c r="M3125" s="158"/>
      <c r="N3125" s="158"/>
      <c r="O3125" s="158"/>
    </row>
    <row r="3126" spans="8:15">
      <c r="H3126" s="157"/>
      <c r="I3126" s="156"/>
      <c r="J3126" s="156"/>
      <c r="K3126" s="156"/>
      <c r="L3126" s="156"/>
      <c r="M3126" s="158"/>
      <c r="N3126" s="158"/>
      <c r="O3126" s="158"/>
    </row>
    <row r="3127" spans="8:15">
      <c r="H3127" s="157"/>
      <c r="I3127" s="156"/>
      <c r="J3127" s="156"/>
      <c r="K3127" s="156"/>
      <c r="L3127" s="156"/>
      <c r="M3127" s="158"/>
      <c r="N3127" s="158"/>
      <c r="O3127" s="158"/>
    </row>
    <row r="3128" spans="8:15">
      <c r="H3128" s="157"/>
      <c r="I3128" s="156"/>
      <c r="J3128" s="156"/>
      <c r="K3128" s="156"/>
      <c r="L3128" s="156"/>
      <c r="M3128" s="158"/>
      <c r="N3128" s="158"/>
      <c r="O3128" s="158"/>
    </row>
    <row r="3129" spans="8:15">
      <c r="H3129" s="157"/>
      <c r="I3129" s="156"/>
      <c r="J3129" s="156"/>
      <c r="K3129" s="156"/>
      <c r="L3129" s="156"/>
      <c r="M3129" s="158"/>
      <c r="N3129" s="158"/>
      <c r="O3129" s="158"/>
    </row>
    <row r="3130" spans="8:15">
      <c r="H3130" s="157"/>
      <c r="I3130" s="156"/>
      <c r="J3130" s="156"/>
      <c r="K3130" s="156"/>
      <c r="L3130" s="156"/>
      <c r="M3130" s="158"/>
      <c r="N3130" s="158"/>
      <c r="O3130" s="158"/>
    </row>
    <row r="3131" spans="8:15">
      <c r="H3131" s="157"/>
      <c r="I3131" s="156"/>
      <c r="J3131" s="156"/>
      <c r="K3131" s="156"/>
      <c r="L3131" s="156"/>
      <c r="M3131" s="158"/>
      <c r="N3131" s="158"/>
      <c r="O3131" s="158"/>
    </row>
    <row r="3132" spans="8:15">
      <c r="H3132" s="157"/>
      <c r="I3132" s="156"/>
      <c r="J3132" s="156"/>
      <c r="K3132" s="156"/>
      <c r="L3132" s="156"/>
      <c r="M3132" s="158"/>
      <c r="N3132" s="158"/>
      <c r="O3132" s="158"/>
    </row>
    <row r="3133" spans="8:15">
      <c r="H3133" s="157"/>
      <c r="I3133" s="156"/>
      <c r="J3133" s="156"/>
      <c r="K3133" s="156"/>
      <c r="L3133" s="156"/>
      <c r="M3133" s="158"/>
      <c r="N3133" s="158"/>
      <c r="O3133" s="158"/>
    </row>
    <row r="3134" spans="8:15">
      <c r="H3134" s="157"/>
      <c r="I3134" s="156"/>
      <c r="J3134" s="156"/>
      <c r="K3134" s="156"/>
      <c r="L3134" s="156"/>
      <c r="M3134" s="158"/>
      <c r="N3134" s="158"/>
      <c r="O3134" s="158"/>
    </row>
    <row r="3135" spans="8:15">
      <c r="H3135" s="157"/>
      <c r="I3135" s="156"/>
      <c r="J3135" s="156"/>
      <c r="K3135" s="156"/>
      <c r="L3135" s="156"/>
      <c r="M3135" s="158"/>
      <c r="N3135" s="158"/>
      <c r="O3135" s="158"/>
    </row>
    <row r="3136" spans="8:15">
      <c r="H3136" s="157"/>
      <c r="I3136" s="156"/>
      <c r="J3136" s="156"/>
      <c r="K3136" s="156"/>
      <c r="L3136" s="156"/>
      <c r="M3136" s="158"/>
      <c r="N3136" s="158"/>
      <c r="O3136" s="158"/>
    </row>
    <row r="3137" spans="8:15">
      <c r="H3137" s="157"/>
      <c r="I3137" s="156"/>
      <c r="J3137" s="156"/>
      <c r="K3137" s="156"/>
      <c r="L3137" s="156"/>
      <c r="M3137" s="158"/>
      <c r="N3137" s="158"/>
      <c r="O3137" s="158"/>
    </row>
    <row r="3138" spans="8:15">
      <c r="H3138" s="157"/>
      <c r="I3138" s="156"/>
      <c r="J3138" s="156"/>
      <c r="K3138" s="156"/>
      <c r="L3138" s="156"/>
      <c r="M3138" s="158"/>
      <c r="N3138" s="158"/>
      <c r="O3138" s="158"/>
    </row>
    <row r="3139" spans="8:15">
      <c r="H3139" s="157"/>
      <c r="I3139" s="156"/>
      <c r="J3139" s="156"/>
      <c r="K3139" s="156"/>
      <c r="L3139" s="156"/>
      <c r="M3139" s="158"/>
      <c r="N3139" s="158"/>
      <c r="O3139" s="158"/>
    </row>
    <row r="3140" spans="8:15">
      <c r="H3140" s="157"/>
      <c r="I3140" s="156"/>
      <c r="J3140" s="156"/>
      <c r="K3140" s="156"/>
      <c r="L3140" s="156"/>
      <c r="M3140" s="158"/>
      <c r="N3140" s="158"/>
      <c r="O3140" s="158"/>
    </row>
    <row r="3141" spans="8:15">
      <c r="H3141" s="157"/>
      <c r="I3141" s="156"/>
      <c r="J3141" s="156"/>
      <c r="K3141" s="156"/>
      <c r="L3141" s="156"/>
      <c r="M3141" s="158"/>
      <c r="N3141" s="158"/>
      <c r="O3141" s="158"/>
    </row>
    <row r="3142" spans="8:15">
      <c r="H3142" s="157"/>
      <c r="I3142" s="156"/>
      <c r="J3142" s="156"/>
      <c r="K3142" s="156"/>
      <c r="L3142" s="156"/>
      <c r="M3142" s="158"/>
      <c r="N3142" s="158"/>
      <c r="O3142" s="158"/>
    </row>
    <row r="3143" spans="8:15">
      <c r="H3143" s="157"/>
      <c r="I3143" s="156"/>
      <c r="J3143" s="156"/>
      <c r="K3143" s="156"/>
      <c r="L3143" s="156"/>
      <c r="M3143" s="158"/>
      <c r="N3143" s="158"/>
      <c r="O3143" s="158"/>
    </row>
    <row r="3144" spans="8:15">
      <c r="H3144" s="157"/>
      <c r="I3144" s="156"/>
      <c r="J3144" s="156"/>
      <c r="K3144" s="156"/>
      <c r="L3144" s="156"/>
      <c r="M3144" s="158"/>
      <c r="N3144" s="158"/>
      <c r="O3144" s="158"/>
    </row>
    <row r="3145" spans="8:15">
      <c r="H3145" s="157"/>
      <c r="I3145" s="156"/>
      <c r="J3145" s="156"/>
      <c r="K3145" s="156"/>
      <c r="L3145" s="156"/>
      <c r="M3145" s="158"/>
      <c r="N3145" s="158"/>
      <c r="O3145" s="158"/>
    </row>
    <row r="3146" spans="8:15">
      <c r="H3146" s="157"/>
      <c r="I3146" s="156"/>
      <c r="J3146" s="156"/>
      <c r="K3146" s="156"/>
      <c r="L3146" s="156"/>
      <c r="M3146" s="158"/>
      <c r="N3146" s="158"/>
      <c r="O3146" s="158"/>
    </row>
    <row r="3147" spans="8:15">
      <c r="H3147" s="157"/>
      <c r="I3147" s="156"/>
      <c r="J3147" s="156"/>
      <c r="K3147" s="156"/>
      <c r="L3147" s="156"/>
      <c r="M3147" s="158"/>
      <c r="N3147" s="158"/>
      <c r="O3147" s="158"/>
    </row>
    <row r="3148" spans="8:15">
      <c r="H3148" s="157"/>
      <c r="I3148" s="156"/>
      <c r="J3148" s="156"/>
      <c r="K3148" s="156"/>
      <c r="L3148" s="156"/>
      <c r="M3148" s="158"/>
      <c r="N3148" s="158"/>
      <c r="O3148" s="158"/>
    </row>
    <row r="3149" spans="8:15">
      <c r="H3149" s="157"/>
      <c r="I3149" s="156"/>
      <c r="J3149" s="156"/>
      <c r="K3149" s="156"/>
      <c r="L3149" s="156"/>
      <c r="M3149" s="158"/>
      <c r="N3149" s="158"/>
      <c r="O3149" s="158"/>
    </row>
    <row r="3150" spans="8:15">
      <c r="H3150" s="157"/>
      <c r="I3150" s="156"/>
      <c r="J3150" s="156"/>
      <c r="K3150" s="156"/>
      <c r="L3150" s="156"/>
      <c r="M3150" s="158"/>
      <c r="N3150" s="158"/>
      <c r="O3150" s="158"/>
    </row>
    <row r="3151" spans="8:15">
      <c r="H3151" s="157"/>
      <c r="I3151" s="156"/>
      <c r="J3151" s="156"/>
      <c r="K3151" s="156"/>
      <c r="L3151" s="156"/>
      <c r="M3151" s="158"/>
      <c r="N3151" s="158"/>
      <c r="O3151" s="158"/>
    </row>
    <row r="3152" spans="8:15">
      <c r="H3152" s="157"/>
      <c r="I3152" s="156"/>
      <c r="J3152" s="156"/>
      <c r="K3152" s="156"/>
      <c r="L3152" s="156"/>
      <c r="M3152" s="158"/>
      <c r="N3152" s="158"/>
      <c r="O3152" s="158"/>
    </row>
    <row r="3153" spans="8:15">
      <c r="H3153" s="157"/>
      <c r="I3153" s="156"/>
      <c r="J3153" s="156"/>
      <c r="K3153" s="156"/>
      <c r="L3153" s="156"/>
      <c r="M3153" s="158"/>
      <c r="N3153" s="158"/>
      <c r="O3153" s="158"/>
    </row>
    <row r="3154" spans="8:15">
      <c r="H3154" s="157"/>
      <c r="I3154" s="156"/>
      <c r="J3154" s="156"/>
      <c r="K3154" s="156"/>
      <c r="L3154" s="156"/>
      <c r="M3154" s="158"/>
      <c r="N3154" s="158"/>
      <c r="O3154" s="158"/>
    </row>
    <row r="3155" spans="8:15">
      <c r="H3155" s="157"/>
      <c r="I3155" s="156"/>
      <c r="J3155" s="156"/>
      <c r="K3155" s="156"/>
      <c r="L3155" s="156"/>
      <c r="M3155" s="158"/>
      <c r="N3155" s="158"/>
      <c r="O3155" s="158"/>
    </row>
    <row r="3156" spans="8:15">
      <c r="H3156" s="157"/>
      <c r="I3156" s="156"/>
      <c r="J3156" s="156"/>
      <c r="K3156" s="156"/>
      <c r="L3156" s="156"/>
      <c r="M3156" s="158"/>
      <c r="N3156" s="158"/>
      <c r="O3156" s="158"/>
    </row>
    <row r="3157" spans="8:15">
      <c r="H3157" s="157"/>
      <c r="I3157" s="156"/>
      <c r="J3157" s="156"/>
      <c r="K3157" s="156"/>
      <c r="L3157" s="156"/>
      <c r="M3157" s="158"/>
      <c r="N3157" s="158"/>
      <c r="O3157" s="158"/>
    </row>
    <row r="3158" spans="8:15">
      <c r="H3158" s="157"/>
      <c r="I3158" s="156"/>
      <c r="J3158" s="156"/>
      <c r="K3158" s="156"/>
      <c r="L3158" s="156"/>
      <c r="M3158" s="158"/>
      <c r="N3158" s="158"/>
      <c r="O3158" s="158"/>
    </row>
    <row r="3159" spans="8:15">
      <c r="H3159" s="157"/>
      <c r="I3159" s="156"/>
      <c r="J3159" s="156"/>
      <c r="K3159" s="156"/>
      <c r="L3159" s="156"/>
      <c r="M3159" s="158"/>
      <c r="N3159" s="158"/>
      <c r="O3159" s="158"/>
    </row>
    <row r="3160" spans="8:15">
      <c r="H3160" s="157"/>
      <c r="I3160" s="156"/>
      <c r="J3160" s="156"/>
      <c r="K3160" s="156"/>
      <c r="L3160" s="156"/>
      <c r="M3160" s="158"/>
      <c r="N3160" s="158"/>
      <c r="O3160" s="158"/>
    </row>
    <row r="3161" spans="8:15">
      <c r="H3161" s="157"/>
      <c r="I3161" s="156"/>
      <c r="J3161" s="156"/>
      <c r="K3161" s="156"/>
      <c r="L3161" s="156"/>
      <c r="M3161" s="158"/>
      <c r="N3161" s="158"/>
      <c r="O3161" s="158"/>
    </row>
    <row r="3162" spans="8:15">
      <c r="H3162" s="157"/>
      <c r="I3162" s="156"/>
      <c r="J3162" s="156"/>
      <c r="K3162" s="156"/>
      <c r="L3162" s="156"/>
      <c r="M3162" s="158"/>
      <c r="N3162" s="158"/>
      <c r="O3162" s="158"/>
    </row>
    <row r="3163" spans="8:15">
      <c r="H3163" s="157"/>
      <c r="I3163" s="156"/>
      <c r="J3163" s="156"/>
      <c r="K3163" s="156"/>
      <c r="L3163" s="156"/>
      <c r="M3163" s="158"/>
      <c r="N3163" s="158"/>
      <c r="O3163" s="158"/>
    </row>
    <row r="3164" spans="8:15">
      <c r="H3164" s="157"/>
      <c r="I3164" s="156"/>
      <c r="J3164" s="156"/>
      <c r="K3164" s="156"/>
      <c r="L3164" s="156"/>
      <c r="M3164" s="158"/>
      <c r="N3164" s="158"/>
      <c r="O3164" s="158"/>
    </row>
    <row r="3165" spans="8:15">
      <c r="H3165" s="157"/>
      <c r="I3165" s="156"/>
      <c r="J3165" s="156"/>
      <c r="K3165" s="156"/>
      <c r="L3165" s="156"/>
      <c r="M3165" s="158"/>
      <c r="N3165" s="158"/>
      <c r="O3165" s="158"/>
    </row>
    <row r="3166" spans="8:15">
      <c r="H3166" s="157"/>
      <c r="I3166" s="156"/>
      <c r="J3166" s="156"/>
      <c r="K3166" s="156"/>
      <c r="L3166" s="156"/>
      <c r="M3166" s="158"/>
      <c r="N3166" s="158"/>
      <c r="O3166" s="158"/>
    </row>
    <row r="3167" spans="8:15">
      <c r="H3167" s="157"/>
      <c r="I3167" s="156"/>
      <c r="J3167" s="156"/>
      <c r="K3167" s="156"/>
      <c r="L3167" s="156"/>
      <c r="M3167" s="158"/>
      <c r="N3167" s="158"/>
      <c r="O3167" s="158"/>
    </row>
    <row r="3168" spans="8:15">
      <c r="H3168" s="157"/>
      <c r="I3168" s="156"/>
      <c r="J3168" s="156"/>
      <c r="K3168" s="156"/>
      <c r="L3168" s="156"/>
      <c r="M3168" s="158"/>
      <c r="N3168" s="158"/>
      <c r="O3168" s="158"/>
    </row>
    <row r="3169" spans="8:15">
      <c r="H3169" s="157"/>
      <c r="I3169" s="156"/>
      <c r="J3169" s="156"/>
      <c r="K3169" s="156"/>
      <c r="L3169" s="156"/>
      <c r="M3169" s="158"/>
      <c r="N3169" s="158"/>
      <c r="O3169" s="158"/>
    </row>
    <row r="3170" spans="8:15">
      <c r="H3170" s="157"/>
      <c r="I3170" s="156"/>
      <c r="J3170" s="156"/>
      <c r="K3170" s="156"/>
      <c r="L3170" s="156"/>
      <c r="M3170" s="158"/>
      <c r="N3170" s="158"/>
      <c r="O3170" s="158"/>
    </row>
    <row r="3171" spans="8:15">
      <c r="H3171" s="157"/>
      <c r="I3171" s="156"/>
      <c r="J3171" s="156"/>
      <c r="K3171" s="156"/>
      <c r="L3171" s="156"/>
      <c r="M3171" s="158"/>
      <c r="N3171" s="158"/>
      <c r="O3171" s="158"/>
    </row>
    <row r="3172" spans="8:15">
      <c r="H3172" s="157"/>
      <c r="I3172" s="156"/>
      <c r="J3172" s="156"/>
      <c r="K3172" s="156"/>
      <c r="L3172" s="156"/>
      <c r="M3172" s="158"/>
      <c r="N3172" s="158"/>
      <c r="O3172" s="158"/>
    </row>
    <row r="3173" spans="8:15">
      <c r="H3173" s="157"/>
      <c r="I3173" s="156"/>
      <c r="J3173" s="156"/>
      <c r="K3173" s="156"/>
      <c r="L3173" s="156"/>
      <c r="M3173" s="158"/>
      <c r="N3173" s="158"/>
      <c r="O3173" s="158"/>
    </row>
    <row r="3174" spans="8:15">
      <c r="H3174" s="157"/>
      <c r="I3174" s="156"/>
      <c r="J3174" s="156"/>
      <c r="K3174" s="156"/>
      <c r="L3174" s="156"/>
      <c r="M3174" s="158"/>
      <c r="N3174" s="158"/>
      <c r="O3174" s="158"/>
    </row>
    <row r="3175" spans="8:15">
      <c r="H3175" s="157"/>
      <c r="I3175" s="156"/>
      <c r="J3175" s="156"/>
      <c r="K3175" s="156"/>
      <c r="L3175" s="156"/>
      <c r="M3175" s="158"/>
      <c r="N3175" s="158"/>
      <c r="O3175" s="158"/>
    </row>
    <row r="3176" spans="8:15">
      <c r="H3176" s="157"/>
      <c r="I3176" s="156"/>
      <c r="J3176" s="156"/>
      <c r="K3176" s="156"/>
      <c r="L3176" s="156"/>
      <c r="M3176" s="158"/>
      <c r="N3176" s="158"/>
      <c r="O3176" s="158"/>
    </row>
    <row r="3177" spans="8:15">
      <c r="H3177" s="157"/>
      <c r="I3177" s="156"/>
      <c r="J3177" s="156"/>
      <c r="K3177" s="156"/>
      <c r="L3177" s="156"/>
      <c r="M3177" s="158"/>
      <c r="N3177" s="158"/>
      <c r="O3177" s="158"/>
    </row>
    <row r="3178" spans="8:15">
      <c r="H3178" s="157"/>
      <c r="I3178" s="156"/>
      <c r="J3178" s="156"/>
      <c r="K3178" s="156"/>
      <c r="L3178" s="156"/>
      <c r="M3178" s="158"/>
      <c r="N3178" s="158"/>
      <c r="O3178" s="158"/>
    </row>
    <row r="3179" spans="8:15">
      <c r="H3179" s="157"/>
      <c r="I3179" s="156"/>
      <c r="J3179" s="156"/>
      <c r="K3179" s="156"/>
      <c r="L3179" s="156"/>
      <c r="M3179" s="158"/>
      <c r="N3179" s="158"/>
      <c r="O3179" s="158"/>
    </row>
    <row r="3180" spans="8:15">
      <c r="H3180" s="157"/>
      <c r="I3180" s="156"/>
      <c r="J3180" s="156"/>
      <c r="K3180" s="156"/>
      <c r="L3180" s="156"/>
      <c r="M3180" s="158"/>
      <c r="N3180" s="158"/>
      <c r="O3180" s="158"/>
    </row>
    <row r="3181" spans="8:15">
      <c r="H3181" s="157"/>
      <c r="I3181" s="156"/>
      <c r="J3181" s="156"/>
      <c r="K3181" s="156"/>
      <c r="L3181" s="156"/>
      <c r="M3181" s="158"/>
      <c r="N3181" s="158"/>
      <c r="O3181" s="158"/>
    </row>
    <row r="3182" spans="8:15">
      <c r="H3182" s="157"/>
      <c r="I3182" s="156"/>
      <c r="J3182" s="156"/>
      <c r="K3182" s="156"/>
      <c r="L3182" s="156"/>
      <c r="M3182" s="158"/>
      <c r="N3182" s="158"/>
      <c r="O3182" s="158"/>
    </row>
    <row r="3183" spans="8:15">
      <c r="H3183" s="157"/>
      <c r="I3183" s="156"/>
      <c r="J3183" s="156"/>
      <c r="K3183" s="156"/>
      <c r="L3183" s="156"/>
      <c r="M3183" s="158"/>
      <c r="N3183" s="158"/>
      <c r="O3183" s="158"/>
    </row>
    <row r="3184" spans="8:15">
      <c r="H3184" s="157"/>
      <c r="I3184" s="156"/>
      <c r="J3184" s="156"/>
      <c r="K3184" s="156"/>
      <c r="L3184" s="156"/>
      <c r="M3184" s="158"/>
      <c r="N3184" s="158"/>
      <c r="O3184" s="158"/>
    </row>
    <row r="3185" spans="8:15">
      <c r="H3185" s="157"/>
      <c r="I3185" s="156"/>
      <c r="J3185" s="156"/>
      <c r="K3185" s="156"/>
      <c r="L3185" s="156"/>
      <c r="M3185" s="158"/>
      <c r="N3185" s="158"/>
      <c r="O3185" s="158"/>
    </row>
    <row r="3186" spans="8:15">
      <c r="H3186" s="157"/>
      <c r="I3186" s="156"/>
      <c r="J3186" s="156"/>
      <c r="K3186" s="156"/>
      <c r="L3186" s="156"/>
      <c r="M3186" s="158"/>
      <c r="N3186" s="158"/>
      <c r="O3186" s="158"/>
    </row>
    <row r="3187" spans="8:15">
      <c r="H3187" s="157"/>
      <c r="I3187" s="156"/>
      <c r="J3187" s="156"/>
      <c r="K3187" s="156"/>
      <c r="L3187" s="156"/>
      <c r="M3187" s="158"/>
      <c r="N3187" s="158"/>
      <c r="O3187" s="158"/>
    </row>
    <row r="3188" spans="8:15">
      <c r="H3188" s="157"/>
      <c r="I3188" s="156"/>
      <c r="J3188" s="156"/>
      <c r="K3188" s="156"/>
      <c r="L3188" s="156"/>
      <c r="M3188" s="158"/>
      <c r="N3188" s="158"/>
      <c r="O3188" s="158"/>
    </row>
    <row r="3189" spans="8:15">
      <c r="H3189" s="157"/>
      <c r="I3189" s="156"/>
      <c r="J3189" s="156"/>
      <c r="K3189" s="156"/>
      <c r="L3189" s="156"/>
      <c r="M3189" s="158"/>
      <c r="N3189" s="158"/>
      <c r="O3189" s="158"/>
    </row>
    <row r="3190" spans="8:15">
      <c r="H3190" s="157"/>
      <c r="I3190" s="156"/>
      <c r="J3190" s="156"/>
      <c r="K3190" s="156"/>
      <c r="L3190" s="156"/>
      <c r="M3190" s="158"/>
      <c r="N3190" s="158"/>
      <c r="O3190" s="158"/>
    </row>
    <row r="3191" spans="8:15">
      <c r="H3191" s="157"/>
      <c r="I3191" s="156"/>
      <c r="J3191" s="156"/>
      <c r="K3191" s="156"/>
      <c r="L3191" s="156"/>
      <c r="M3191" s="158"/>
      <c r="N3191" s="158"/>
      <c r="O3191" s="158"/>
    </row>
    <row r="3192" spans="8:15">
      <c r="H3192" s="157"/>
      <c r="I3192" s="156"/>
      <c r="J3192" s="156"/>
      <c r="K3192" s="156"/>
      <c r="L3192" s="156"/>
      <c r="M3192" s="158"/>
      <c r="N3192" s="158"/>
      <c r="O3192" s="158"/>
    </row>
    <row r="3193" spans="8:15">
      <c r="H3193" s="157"/>
      <c r="I3193" s="156"/>
      <c r="J3193" s="156"/>
      <c r="K3193" s="156"/>
      <c r="L3193" s="156"/>
      <c r="M3193" s="158"/>
      <c r="N3193" s="158"/>
      <c r="O3193" s="158"/>
    </row>
    <row r="3194" spans="8:15">
      <c r="H3194" s="157"/>
      <c r="I3194" s="156"/>
      <c r="J3194" s="156"/>
      <c r="K3194" s="156"/>
      <c r="L3194" s="156"/>
      <c r="M3194" s="158"/>
      <c r="N3194" s="158"/>
      <c r="O3194" s="158"/>
    </row>
    <row r="3195" spans="8:15">
      <c r="H3195" s="157"/>
      <c r="I3195" s="156"/>
      <c r="J3195" s="156"/>
      <c r="K3195" s="156"/>
      <c r="L3195" s="156"/>
      <c r="M3195" s="158"/>
      <c r="N3195" s="158"/>
      <c r="O3195" s="158"/>
    </row>
    <row r="3196" spans="8:15">
      <c r="H3196" s="157"/>
      <c r="I3196" s="156"/>
      <c r="J3196" s="156"/>
      <c r="K3196" s="156"/>
      <c r="L3196" s="156"/>
      <c r="M3196" s="158"/>
      <c r="N3196" s="158"/>
      <c r="O3196" s="158"/>
    </row>
    <row r="3197" spans="8:15">
      <c r="H3197" s="157"/>
      <c r="I3197" s="156"/>
      <c r="J3197" s="156"/>
      <c r="K3197" s="156"/>
      <c r="L3197" s="156"/>
      <c r="M3197" s="158"/>
      <c r="N3197" s="158"/>
      <c r="O3197" s="158"/>
    </row>
    <row r="3198" spans="8:15">
      <c r="H3198" s="157"/>
      <c r="I3198" s="156"/>
      <c r="J3198" s="156"/>
      <c r="K3198" s="156"/>
      <c r="L3198" s="156"/>
      <c r="M3198" s="158"/>
      <c r="N3198" s="158"/>
      <c r="O3198" s="158"/>
    </row>
    <row r="3199" spans="8:15">
      <c r="H3199" s="157"/>
      <c r="I3199" s="156"/>
      <c r="J3199" s="156"/>
      <c r="K3199" s="156"/>
      <c r="L3199" s="156"/>
      <c r="M3199" s="158"/>
      <c r="N3199" s="158"/>
      <c r="O3199" s="158"/>
    </row>
    <row r="3200" spans="8:15">
      <c r="H3200" s="157"/>
      <c r="I3200" s="156"/>
      <c r="J3200" s="156"/>
      <c r="K3200" s="156"/>
      <c r="L3200" s="156"/>
      <c r="M3200" s="158"/>
      <c r="N3200" s="158"/>
      <c r="O3200" s="158"/>
    </row>
    <row r="3201" spans="8:15">
      <c r="H3201" s="157"/>
      <c r="I3201" s="156"/>
      <c r="J3201" s="156"/>
      <c r="K3201" s="156"/>
      <c r="L3201" s="156"/>
      <c r="M3201" s="158"/>
      <c r="N3201" s="158"/>
      <c r="O3201" s="158"/>
    </row>
    <row r="3202" spans="8:15">
      <c r="H3202" s="157"/>
      <c r="I3202" s="156"/>
      <c r="J3202" s="156"/>
      <c r="K3202" s="156"/>
      <c r="L3202" s="156"/>
      <c r="M3202" s="158"/>
      <c r="N3202" s="158"/>
      <c r="O3202" s="158"/>
    </row>
    <row r="3203" spans="8:15">
      <c r="H3203" s="157"/>
      <c r="I3203" s="156"/>
      <c r="J3203" s="156"/>
      <c r="K3203" s="156"/>
      <c r="L3203" s="156"/>
      <c r="M3203" s="158"/>
      <c r="N3203" s="158"/>
      <c r="O3203" s="158"/>
    </row>
    <row r="3204" spans="8:15">
      <c r="H3204" s="157"/>
      <c r="I3204" s="156"/>
      <c r="J3204" s="156"/>
      <c r="K3204" s="156"/>
      <c r="L3204" s="156"/>
      <c r="M3204" s="158"/>
      <c r="N3204" s="158"/>
      <c r="O3204" s="158"/>
    </row>
    <row r="3205" spans="8:15">
      <c r="H3205" s="157"/>
      <c r="I3205" s="156"/>
      <c r="J3205" s="156"/>
      <c r="K3205" s="156"/>
      <c r="L3205" s="156"/>
      <c r="M3205" s="158"/>
      <c r="N3205" s="158"/>
      <c r="O3205" s="158"/>
    </row>
    <row r="3206" spans="8:15">
      <c r="H3206" s="157"/>
      <c r="I3206" s="156"/>
      <c r="J3206" s="156"/>
      <c r="K3206" s="156"/>
      <c r="L3206" s="156"/>
      <c r="M3206" s="158"/>
      <c r="N3206" s="158"/>
      <c r="O3206" s="158"/>
    </row>
    <row r="3207" spans="8:15">
      <c r="H3207" s="157"/>
      <c r="I3207" s="156"/>
      <c r="J3207" s="156"/>
      <c r="K3207" s="156"/>
      <c r="L3207" s="156"/>
      <c r="M3207" s="158"/>
      <c r="N3207" s="158"/>
      <c r="O3207" s="158"/>
    </row>
    <row r="3208" spans="8:15">
      <c r="H3208" s="157"/>
      <c r="I3208" s="156"/>
      <c r="J3208" s="156"/>
      <c r="K3208" s="156"/>
      <c r="L3208" s="156"/>
      <c r="M3208" s="158"/>
      <c r="N3208" s="158"/>
      <c r="O3208" s="158"/>
    </row>
    <row r="3209" spans="8:15">
      <c r="H3209" s="157"/>
      <c r="I3209" s="156"/>
      <c r="J3209" s="156"/>
      <c r="K3209" s="156"/>
      <c r="L3209" s="156"/>
      <c r="M3209" s="158"/>
      <c r="N3209" s="158"/>
      <c r="O3209" s="158"/>
    </row>
    <row r="3210" spans="8:15">
      <c r="H3210" s="157"/>
      <c r="I3210" s="156"/>
      <c r="J3210" s="156"/>
      <c r="K3210" s="156"/>
      <c r="L3210" s="156"/>
      <c r="M3210" s="158"/>
      <c r="N3210" s="158"/>
      <c r="O3210" s="158"/>
    </row>
    <row r="3211" spans="8:15">
      <c r="H3211" s="157"/>
      <c r="I3211" s="156"/>
      <c r="J3211" s="156"/>
      <c r="K3211" s="156"/>
      <c r="L3211" s="156"/>
      <c r="M3211" s="158"/>
      <c r="N3211" s="158"/>
      <c r="O3211" s="158"/>
    </row>
    <row r="3212" spans="8:15">
      <c r="H3212" s="157"/>
      <c r="I3212" s="156"/>
      <c r="J3212" s="156"/>
      <c r="K3212" s="156"/>
      <c r="L3212" s="156"/>
      <c r="M3212" s="158"/>
      <c r="N3212" s="158"/>
      <c r="O3212" s="158"/>
    </row>
    <row r="3213" spans="8:15">
      <c r="H3213" s="157"/>
      <c r="I3213" s="156"/>
      <c r="J3213" s="156"/>
      <c r="K3213" s="156"/>
      <c r="L3213" s="156"/>
      <c r="M3213" s="158"/>
      <c r="N3213" s="158"/>
      <c r="O3213" s="158"/>
    </row>
    <row r="3214" spans="8:15">
      <c r="H3214" s="157"/>
      <c r="I3214" s="156"/>
      <c r="J3214" s="156"/>
      <c r="K3214" s="156"/>
      <c r="L3214" s="156"/>
      <c r="M3214" s="158"/>
      <c r="N3214" s="158"/>
      <c r="O3214" s="158"/>
    </row>
    <row r="3215" spans="8:15">
      <c r="H3215" s="157"/>
      <c r="I3215" s="156"/>
      <c r="J3215" s="156"/>
      <c r="K3215" s="156"/>
      <c r="L3215" s="156"/>
      <c r="M3215" s="158"/>
      <c r="N3215" s="158"/>
      <c r="O3215" s="158"/>
    </row>
    <row r="3216" spans="8:15">
      <c r="H3216" s="157"/>
      <c r="I3216" s="156"/>
      <c r="J3216" s="156"/>
      <c r="K3216" s="156"/>
      <c r="L3216" s="156"/>
      <c r="M3216" s="158"/>
      <c r="N3216" s="158"/>
      <c r="O3216" s="158"/>
    </row>
    <row r="3217" spans="8:15">
      <c r="H3217" s="157"/>
      <c r="I3217" s="156"/>
      <c r="J3217" s="156"/>
      <c r="K3217" s="156"/>
      <c r="L3217" s="156"/>
      <c r="M3217" s="158"/>
      <c r="N3217" s="158"/>
      <c r="O3217" s="158"/>
    </row>
    <row r="3218" spans="8:15">
      <c r="H3218" s="157"/>
      <c r="I3218" s="156"/>
      <c r="J3218" s="156"/>
      <c r="K3218" s="156"/>
      <c r="L3218" s="156"/>
      <c r="M3218" s="158"/>
      <c r="N3218" s="158"/>
      <c r="O3218" s="158"/>
    </row>
    <row r="3219" spans="8:15">
      <c r="H3219" s="157"/>
      <c r="I3219" s="156"/>
      <c r="J3219" s="156"/>
      <c r="K3219" s="156"/>
      <c r="L3219" s="156"/>
      <c r="M3219" s="158"/>
      <c r="N3219" s="158"/>
      <c r="O3219" s="158"/>
    </row>
    <row r="3220" spans="8:15">
      <c r="H3220" s="157"/>
      <c r="I3220" s="156"/>
      <c r="J3220" s="156"/>
      <c r="K3220" s="156"/>
      <c r="L3220" s="156"/>
      <c r="M3220" s="158"/>
      <c r="N3220" s="158"/>
      <c r="O3220" s="158"/>
    </row>
    <row r="3221" spans="8:15">
      <c r="H3221" s="157"/>
      <c r="I3221" s="156"/>
      <c r="J3221" s="156"/>
      <c r="K3221" s="156"/>
      <c r="L3221" s="156"/>
      <c r="M3221" s="158"/>
      <c r="N3221" s="158"/>
      <c r="O3221" s="158"/>
    </row>
    <row r="3222" spans="8:15">
      <c r="H3222" s="157"/>
      <c r="I3222" s="156"/>
      <c r="J3222" s="156"/>
      <c r="K3222" s="156"/>
      <c r="L3222" s="156"/>
      <c r="M3222" s="158"/>
      <c r="N3222" s="158"/>
      <c r="O3222" s="158"/>
    </row>
    <row r="3223" spans="8:15">
      <c r="H3223" s="157"/>
      <c r="I3223" s="156"/>
      <c r="J3223" s="156"/>
      <c r="K3223" s="156"/>
      <c r="L3223" s="156"/>
      <c r="M3223" s="158"/>
      <c r="N3223" s="158"/>
      <c r="O3223" s="158"/>
    </row>
    <row r="3224" spans="8:15">
      <c r="H3224" s="157"/>
      <c r="I3224" s="156"/>
      <c r="J3224" s="156"/>
      <c r="K3224" s="156"/>
      <c r="L3224" s="156"/>
      <c r="M3224" s="158"/>
      <c r="N3224" s="158"/>
      <c r="O3224" s="158"/>
    </row>
    <row r="3225" spans="8:15">
      <c r="H3225" s="157"/>
      <c r="I3225" s="156"/>
      <c r="J3225" s="156"/>
      <c r="K3225" s="156"/>
      <c r="L3225" s="156"/>
      <c r="M3225" s="158"/>
      <c r="N3225" s="158"/>
      <c r="O3225" s="158"/>
    </row>
    <row r="3226" spans="8:15">
      <c r="H3226" s="157"/>
      <c r="I3226" s="156"/>
      <c r="J3226" s="156"/>
      <c r="K3226" s="156"/>
      <c r="L3226" s="156"/>
      <c r="M3226" s="158"/>
      <c r="N3226" s="158"/>
      <c r="O3226" s="158"/>
    </row>
    <row r="3227" spans="8:15">
      <c r="H3227" s="157"/>
      <c r="I3227" s="156"/>
      <c r="J3227" s="156"/>
      <c r="K3227" s="156"/>
      <c r="L3227" s="156"/>
      <c r="M3227" s="158"/>
      <c r="N3227" s="158"/>
      <c r="O3227" s="158"/>
    </row>
    <row r="3228" spans="8:15">
      <c r="H3228" s="157"/>
      <c r="I3228" s="156"/>
      <c r="J3228" s="156"/>
      <c r="K3228" s="156"/>
      <c r="L3228" s="156"/>
      <c r="M3228" s="158"/>
      <c r="N3228" s="158"/>
      <c r="O3228" s="158"/>
    </row>
    <row r="3229" spans="8:15">
      <c r="H3229" s="157"/>
      <c r="I3229" s="156"/>
      <c r="J3229" s="156"/>
      <c r="K3229" s="156"/>
      <c r="L3229" s="156"/>
      <c r="M3229" s="158"/>
      <c r="N3229" s="158"/>
      <c r="O3229" s="158"/>
    </row>
    <row r="3230" spans="8:15">
      <c r="H3230" s="157"/>
      <c r="I3230" s="156"/>
      <c r="J3230" s="156"/>
      <c r="K3230" s="156"/>
      <c r="L3230" s="156"/>
      <c r="M3230" s="158"/>
      <c r="N3230" s="158"/>
      <c r="O3230" s="158"/>
    </row>
    <row r="3231" spans="8:15">
      <c r="H3231" s="157"/>
      <c r="I3231" s="156"/>
      <c r="J3231" s="156"/>
      <c r="K3231" s="156"/>
      <c r="L3231" s="156"/>
      <c r="M3231" s="158"/>
      <c r="N3231" s="158"/>
      <c r="O3231" s="158"/>
    </row>
    <row r="3232" spans="8:15">
      <c r="H3232" s="157"/>
      <c r="I3232" s="156"/>
      <c r="J3232" s="156"/>
      <c r="K3232" s="156"/>
      <c r="L3232" s="156"/>
      <c r="M3232" s="158"/>
      <c r="N3232" s="158"/>
      <c r="O3232" s="158"/>
    </row>
    <row r="3233" spans="8:15">
      <c r="H3233" s="157"/>
      <c r="I3233" s="156"/>
      <c r="J3233" s="156"/>
      <c r="K3233" s="156"/>
      <c r="L3233" s="156"/>
      <c r="M3233" s="158"/>
      <c r="N3233" s="158"/>
      <c r="O3233" s="158"/>
    </row>
    <row r="3234" spans="8:15">
      <c r="H3234" s="157"/>
      <c r="I3234" s="156"/>
      <c r="J3234" s="156"/>
      <c r="K3234" s="156"/>
      <c r="L3234" s="156"/>
      <c r="M3234" s="158"/>
      <c r="N3234" s="158"/>
      <c r="O3234" s="158"/>
    </row>
    <row r="3235" spans="8:15">
      <c r="H3235" s="157"/>
      <c r="I3235" s="156"/>
      <c r="J3235" s="156"/>
      <c r="K3235" s="156"/>
      <c r="L3235" s="156"/>
      <c r="M3235" s="158"/>
      <c r="N3235" s="158"/>
      <c r="O3235" s="158"/>
    </row>
    <row r="3236" spans="8:15">
      <c r="H3236" s="157"/>
      <c r="I3236" s="156"/>
      <c r="J3236" s="156"/>
      <c r="K3236" s="156"/>
      <c r="L3236" s="156"/>
      <c r="M3236" s="158"/>
      <c r="N3236" s="158"/>
      <c r="O3236" s="158"/>
    </row>
    <row r="3237" spans="8:15">
      <c r="H3237" s="157"/>
      <c r="I3237" s="156"/>
      <c r="J3237" s="156"/>
      <c r="K3237" s="156"/>
      <c r="L3237" s="156"/>
      <c r="M3237" s="158"/>
      <c r="N3237" s="158"/>
      <c r="O3237" s="158"/>
    </row>
    <row r="3238" spans="8:15">
      <c r="H3238" s="157"/>
      <c r="I3238" s="156"/>
      <c r="J3238" s="156"/>
      <c r="K3238" s="156"/>
      <c r="L3238" s="156"/>
      <c r="M3238" s="158"/>
      <c r="N3238" s="158"/>
      <c r="O3238" s="158"/>
    </row>
    <row r="3239" spans="8:15">
      <c r="H3239" s="157"/>
      <c r="I3239" s="156"/>
      <c r="J3239" s="156"/>
      <c r="K3239" s="156"/>
      <c r="L3239" s="156"/>
      <c r="M3239" s="158"/>
      <c r="N3239" s="158"/>
      <c r="O3239" s="158"/>
    </row>
    <row r="3240" spans="8:15">
      <c r="H3240" s="157"/>
      <c r="I3240" s="156"/>
      <c r="J3240" s="156"/>
      <c r="K3240" s="156"/>
      <c r="L3240" s="156"/>
      <c r="M3240" s="158"/>
      <c r="N3240" s="158"/>
      <c r="O3240" s="158"/>
    </row>
    <row r="3241" spans="8:15">
      <c r="H3241" s="157"/>
      <c r="I3241" s="156"/>
      <c r="J3241" s="156"/>
      <c r="K3241" s="156"/>
      <c r="L3241" s="156"/>
      <c r="M3241" s="158"/>
      <c r="N3241" s="158"/>
      <c r="O3241" s="158"/>
    </row>
    <row r="3242" spans="8:15">
      <c r="H3242" s="157"/>
      <c r="I3242" s="156"/>
      <c r="J3242" s="156"/>
      <c r="K3242" s="156"/>
      <c r="L3242" s="156"/>
      <c r="M3242" s="158"/>
      <c r="N3242" s="158"/>
      <c r="O3242" s="158"/>
    </row>
    <row r="3243" spans="8:15">
      <c r="H3243" s="157"/>
      <c r="I3243" s="156"/>
      <c r="J3243" s="156"/>
      <c r="K3243" s="156"/>
      <c r="L3243" s="156"/>
      <c r="M3243" s="158"/>
      <c r="N3243" s="158"/>
      <c r="O3243" s="158"/>
    </row>
    <row r="3244" spans="8:15">
      <c r="H3244" s="157"/>
      <c r="I3244" s="156"/>
      <c r="J3244" s="156"/>
      <c r="K3244" s="156"/>
      <c r="L3244" s="156"/>
      <c r="M3244" s="158"/>
      <c r="N3244" s="158"/>
      <c r="O3244" s="158"/>
    </row>
    <row r="3245" spans="8:15">
      <c r="H3245" s="157"/>
      <c r="I3245" s="156"/>
      <c r="J3245" s="156"/>
      <c r="K3245" s="156"/>
      <c r="L3245" s="156"/>
      <c r="M3245" s="158"/>
      <c r="N3245" s="158"/>
      <c r="O3245" s="158"/>
    </row>
    <row r="3246" spans="8:15">
      <c r="H3246" s="157"/>
      <c r="I3246" s="156"/>
      <c r="J3246" s="156"/>
      <c r="K3246" s="156"/>
      <c r="L3246" s="156"/>
      <c r="M3246" s="158"/>
      <c r="N3246" s="158"/>
      <c r="O3246" s="158"/>
    </row>
    <row r="3247" spans="8:15">
      <c r="H3247" s="157"/>
      <c r="I3247" s="156"/>
      <c r="J3247" s="156"/>
      <c r="K3247" s="156"/>
      <c r="L3247" s="156"/>
      <c r="M3247" s="158"/>
      <c r="N3247" s="158"/>
      <c r="O3247" s="158"/>
    </row>
    <row r="3248" spans="8:15">
      <c r="H3248" s="157"/>
      <c r="I3248" s="156"/>
      <c r="J3248" s="156"/>
      <c r="K3248" s="156"/>
      <c r="L3248" s="156"/>
      <c r="M3248" s="158"/>
      <c r="N3248" s="158"/>
      <c r="O3248" s="158"/>
    </row>
    <row r="3249" spans="8:15">
      <c r="H3249" s="157"/>
      <c r="I3249" s="156"/>
      <c r="J3249" s="156"/>
      <c r="K3249" s="156"/>
      <c r="L3249" s="156"/>
      <c r="M3249" s="158"/>
      <c r="N3249" s="158"/>
      <c r="O3249" s="158"/>
    </row>
    <row r="3250" spans="8:15">
      <c r="H3250" s="157"/>
      <c r="I3250" s="156"/>
      <c r="J3250" s="156"/>
      <c r="K3250" s="156"/>
      <c r="L3250" s="156"/>
      <c r="M3250" s="158"/>
      <c r="N3250" s="158"/>
      <c r="O3250" s="158"/>
    </row>
    <row r="3251" spans="8:15">
      <c r="H3251" s="157"/>
      <c r="I3251" s="156"/>
      <c r="J3251" s="156"/>
      <c r="K3251" s="156"/>
      <c r="L3251" s="156"/>
      <c r="M3251" s="158"/>
      <c r="N3251" s="158"/>
      <c r="O3251" s="158"/>
    </row>
    <row r="3252" spans="8:15">
      <c r="H3252" s="157"/>
      <c r="I3252" s="156"/>
      <c r="J3252" s="156"/>
      <c r="K3252" s="156"/>
      <c r="L3252" s="156"/>
      <c r="M3252" s="158"/>
      <c r="N3252" s="158"/>
      <c r="O3252" s="158"/>
    </row>
    <row r="3253" spans="8:15">
      <c r="H3253" s="157"/>
      <c r="I3253" s="156"/>
      <c r="J3253" s="156"/>
      <c r="K3253" s="156"/>
      <c r="L3253" s="156"/>
      <c r="M3253" s="158"/>
      <c r="N3253" s="158"/>
      <c r="O3253" s="158"/>
    </row>
    <row r="3254" spans="8:15">
      <c r="H3254" s="157"/>
      <c r="I3254" s="156"/>
      <c r="J3254" s="156"/>
      <c r="K3254" s="156"/>
      <c r="L3254" s="156"/>
      <c r="M3254" s="158"/>
      <c r="N3254" s="158"/>
      <c r="O3254" s="158"/>
    </row>
    <row r="3255" spans="8:15">
      <c r="H3255" s="157"/>
      <c r="I3255" s="156"/>
      <c r="J3255" s="156"/>
      <c r="K3255" s="156"/>
      <c r="L3255" s="156"/>
      <c r="M3255" s="158"/>
      <c r="N3255" s="158"/>
      <c r="O3255" s="158"/>
    </row>
    <row r="3256" spans="8:15">
      <c r="H3256" s="157"/>
      <c r="I3256" s="156"/>
      <c r="J3256" s="156"/>
      <c r="K3256" s="156"/>
      <c r="L3256" s="156"/>
      <c r="M3256" s="158"/>
      <c r="N3256" s="158"/>
      <c r="O3256" s="158"/>
    </row>
    <row r="3257" spans="8:15">
      <c r="H3257" s="157"/>
      <c r="I3257" s="156"/>
      <c r="J3257" s="156"/>
      <c r="K3257" s="156"/>
      <c r="L3257" s="156"/>
      <c r="M3257" s="158"/>
      <c r="N3257" s="158"/>
      <c r="O3257" s="158"/>
    </row>
    <row r="3258" spans="8:15">
      <c r="H3258" s="157"/>
      <c r="I3258" s="156"/>
      <c r="J3258" s="156"/>
      <c r="K3258" s="156"/>
      <c r="L3258" s="156"/>
      <c r="M3258" s="158"/>
      <c r="N3258" s="158"/>
      <c r="O3258" s="158"/>
    </row>
    <row r="3259" spans="8:15">
      <c r="H3259" s="157"/>
      <c r="I3259" s="156"/>
      <c r="J3259" s="156"/>
      <c r="K3259" s="156"/>
      <c r="L3259" s="156"/>
      <c r="M3259" s="158"/>
      <c r="N3259" s="158"/>
      <c r="O3259" s="158"/>
    </row>
    <row r="3260" spans="8:15">
      <c r="H3260" s="157"/>
      <c r="I3260" s="156"/>
      <c r="J3260" s="156"/>
      <c r="K3260" s="156"/>
      <c r="L3260" s="156"/>
      <c r="M3260" s="158"/>
      <c r="N3260" s="158"/>
      <c r="O3260" s="158"/>
    </row>
    <row r="3261" spans="8:15">
      <c r="H3261" s="157"/>
      <c r="I3261" s="156"/>
      <c r="J3261" s="156"/>
      <c r="K3261" s="156"/>
      <c r="L3261" s="156"/>
      <c r="M3261" s="158"/>
      <c r="N3261" s="158"/>
      <c r="O3261" s="158"/>
    </row>
    <row r="3262" spans="8:15">
      <c r="H3262" s="157"/>
      <c r="I3262" s="156"/>
      <c r="J3262" s="156"/>
      <c r="K3262" s="156"/>
      <c r="L3262" s="156"/>
      <c r="M3262" s="158"/>
      <c r="N3262" s="158"/>
      <c r="O3262" s="158"/>
    </row>
    <row r="3263" spans="8:15">
      <c r="H3263" s="157"/>
      <c r="I3263" s="156"/>
      <c r="J3263" s="156"/>
      <c r="K3263" s="156"/>
      <c r="L3263" s="156"/>
      <c r="M3263" s="158"/>
      <c r="N3263" s="158"/>
      <c r="O3263" s="158"/>
    </row>
    <row r="3264" spans="8:15">
      <c r="H3264" s="157"/>
      <c r="I3264" s="156"/>
      <c r="J3264" s="156"/>
      <c r="K3264" s="156"/>
      <c r="L3264" s="156"/>
      <c r="M3264" s="158"/>
      <c r="N3264" s="158"/>
      <c r="O3264" s="158"/>
    </row>
    <row r="3265" spans="8:15">
      <c r="H3265" s="157"/>
      <c r="I3265" s="156"/>
      <c r="J3265" s="156"/>
      <c r="K3265" s="156"/>
      <c r="L3265" s="156"/>
      <c r="M3265" s="158"/>
      <c r="N3265" s="158"/>
      <c r="O3265" s="158"/>
    </row>
    <row r="3266" spans="8:15">
      <c r="H3266" s="157"/>
      <c r="I3266" s="156"/>
      <c r="J3266" s="156"/>
      <c r="K3266" s="156"/>
      <c r="L3266" s="156"/>
      <c r="M3266" s="158"/>
      <c r="N3266" s="158"/>
      <c r="O3266" s="158"/>
    </row>
    <row r="3267" spans="8:15">
      <c r="H3267" s="157"/>
      <c r="I3267" s="156"/>
      <c r="J3267" s="156"/>
      <c r="K3267" s="156"/>
      <c r="L3267" s="156"/>
      <c r="M3267" s="158"/>
      <c r="N3267" s="158"/>
      <c r="O3267" s="158"/>
    </row>
    <row r="3268" spans="8:15">
      <c r="H3268" s="157"/>
      <c r="I3268" s="156"/>
      <c r="J3268" s="156"/>
      <c r="K3268" s="156"/>
      <c r="L3268" s="156"/>
      <c r="M3268" s="158"/>
      <c r="N3268" s="158"/>
      <c r="O3268" s="158"/>
    </row>
    <row r="3269" spans="8:15">
      <c r="H3269" s="157"/>
      <c r="I3269" s="156"/>
      <c r="J3269" s="156"/>
      <c r="K3269" s="156"/>
      <c r="L3269" s="156"/>
      <c r="M3269" s="158"/>
      <c r="N3269" s="158"/>
      <c r="O3269" s="158"/>
    </row>
    <row r="3270" spans="8:15">
      <c r="H3270" s="157"/>
      <c r="I3270" s="156"/>
      <c r="J3270" s="156"/>
      <c r="K3270" s="156"/>
      <c r="L3270" s="156"/>
      <c r="M3270" s="158"/>
      <c r="N3270" s="158"/>
      <c r="O3270" s="158"/>
    </row>
    <row r="3271" spans="8:15">
      <c r="H3271" s="157"/>
      <c r="I3271" s="156"/>
      <c r="J3271" s="156"/>
      <c r="K3271" s="156"/>
      <c r="L3271" s="156"/>
      <c r="M3271" s="158"/>
      <c r="N3271" s="158"/>
      <c r="O3271" s="158"/>
    </row>
    <row r="3272" spans="8:15">
      <c r="H3272" s="157"/>
      <c r="I3272" s="156"/>
      <c r="J3272" s="156"/>
      <c r="K3272" s="156"/>
      <c r="L3272" s="156"/>
      <c r="M3272" s="158"/>
      <c r="N3272" s="158"/>
      <c r="O3272" s="158"/>
    </row>
    <row r="3273" spans="8:15">
      <c r="H3273" s="157"/>
      <c r="I3273" s="156"/>
      <c r="J3273" s="156"/>
      <c r="K3273" s="156"/>
      <c r="L3273" s="156"/>
      <c r="M3273" s="158"/>
      <c r="N3273" s="158"/>
      <c r="O3273" s="158"/>
    </row>
    <row r="3274" spans="8:15">
      <c r="H3274" s="157"/>
      <c r="I3274" s="156"/>
      <c r="J3274" s="156"/>
      <c r="K3274" s="156"/>
      <c r="L3274" s="156"/>
      <c r="M3274" s="158"/>
      <c r="N3274" s="158"/>
      <c r="O3274" s="158"/>
    </row>
    <row r="3275" spans="8:15">
      <c r="H3275" s="157"/>
      <c r="I3275" s="156"/>
      <c r="J3275" s="156"/>
      <c r="K3275" s="156"/>
      <c r="L3275" s="156"/>
      <c r="M3275" s="158"/>
      <c r="N3275" s="158"/>
      <c r="O3275" s="158"/>
    </row>
    <row r="3276" spans="8:15">
      <c r="H3276" s="157"/>
      <c r="I3276" s="156"/>
      <c r="J3276" s="156"/>
      <c r="K3276" s="156"/>
      <c r="L3276" s="156"/>
      <c r="M3276" s="158"/>
      <c r="N3276" s="158"/>
      <c r="O3276" s="158"/>
    </row>
    <row r="3277" spans="8:15">
      <c r="H3277" s="157"/>
      <c r="I3277" s="156"/>
      <c r="J3277" s="156"/>
      <c r="K3277" s="156"/>
      <c r="L3277" s="156"/>
      <c r="M3277" s="158"/>
      <c r="N3277" s="158"/>
      <c r="O3277" s="158"/>
    </row>
    <row r="3278" spans="8:15">
      <c r="H3278" s="157"/>
      <c r="I3278" s="156"/>
      <c r="J3278" s="156"/>
      <c r="K3278" s="156"/>
      <c r="L3278" s="156"/>
      <c r="M3278" s="158"/>
      <c r="N3278" s="158"/>
      <c r="O3278" s="158"/>
    </row>
    <row r="3279" spans="8:15">
      <c r="H3279" s="157"/>
      <c r="I3279" s="156"/>
      <c r="J3279" s="156"/>
      <c r="K3279" s="156"/>
      <c r="L3279" s="156"/>
      <c r="M3279" s="158"/>
      <c r="N3279" s="158"/>
      <c r="O3279" s="158"/>
    </row>
    <row r="3280" spans="8:15">
      <c r="H3280" s="157"/>
      <c r="I3280" s="156"/>
      <c r="J3280" s="156"/>
      <c r="K3280" s="156"/>
      <c r="L3280" s="156"/>
      <c r="M3280" s="158"/>
      <c r="N3280" s="158"/>
      <c r="O3280" s="158"/>
    </row>
    <row r="3281" spans="8:15">
      <c r="H3281" s="157"/>
      <c r="I3281" s="156"/>
      <c r="J3281" s="156"/>
      <c r="K3281" s="156"/>
      <c r="L3281" s="156"/>
      <c r="M3281" s="158"/>
      <c r="N3281" s="158"/>
      <c r="O3281" s="158"/>
    </row>
    <row r="3282" spans="8:15">
      <c r="H3282" s="157"/>
      <c r="I3282" s="156"/>
      <c r="J3282" s="156"/>
      <c r="K3282" s="156"/>
      <c r="L3282" s="156"/>
      <c r="M3282" s="158"/>
      <c r="N3282" s="158"/>
      <c r="O3282" s="158"/>
    </row>
    <row r="3283" spans="8:15">
      <c r="H3283" s="157"/>
      <c r="I3283" s="156"/>
      <c r="J3283" s="156"/>
      <c r="K3283" s="156"/>
      <c r="L3283" s="156"/>
      <c r="M3283" s="158"/>
      <c r="N3283" s="158"/>
      <c r="O3283" s="158"/>
    </row>
    <row r="3284" spans="8:15">
      <c r="H3284" s="157"/>
      <c r="I3284" s="156"/>
      <c r="J3284" s="156"/>
      <c r="K3284" s="156"/>
      <c r="L3284" s="156"/>
      <c r="M3284" s="158"/>
      <c r="N3284" s="158"/>
      <c r="O3284" s="158"/>
    </row>
    <row r="3285" spans="8:15">
      <c r="H3285" s="157"/>
      <c r="I3285" s="156"/>
      <c r="J3285" s="156"/>
      <c r="K3285" s="156"/>
      <c r="L3285" s="156"/>
      <c r="M3285" s="158"/>
      <c r="N3285" s="158"/>
      <c r="O3285" s="158"/>
    </row>
    <row r="3286" spans="8:15">
      <c r="H3286" s="157"/>
      <c r="I3286" s="156"/>
      <c r="J3286" s="156"/>
      <c r="K3286" s="156"/>
      <c r="L3286" s="156"/>
      <c r="M3286" s="158"/>
      <c r="N3286" s="158"/>
      <c r="O3286" s="158"/>
    </row>
    <row r="3287" spans="8:15">
      <c r="H3287" s="157"/>
      <c r="I3287" s="156"/>
      <c r="J3287" s="156"/>
      <c r="K3287" s="156"/>
      <c r="L3287" s="156"/>
      <c r="M3287" s="158"/>
      <c r="N3287" s="158"/>
      <c r="O3287" s="158"/>
    </row>
    <row r="3288" spans="8:15">
      <c r="H3288" s="157"/>
      <c r="I3288" s="156"/>
      <c r="J3288" s="156"/>
      <c r="K3288" s="156"/>
      <c r="L3288" s="156"/>
      <c r="M3288" s="158"/>
      <c r="N3288" s="158"/>
      <c r="O3288" s="158"/>
    </row>
    <row r="3289" spans="8:15">
      <c r="H3289" s="157"/>
      <c r="I3289" s="156"/>
      <c r="J3289" s="156"/>
      <c r="K3289" s="156"/>
      <c r="L3289" s="156"/>
      <c r="M3289" s="158"/>
      <c r="N3289" s="158"/>
      <c r="O3289" s="158"/>
    </row>
    <row r="3290" spans="8:15">
      <c r="H3290" s="157"/>
      <c r="I3290" s="156"/>
      <c r="J3290" s="156"/>
      <c r="K3290" s="156"/>
      <c r="L3290" s="156"/>
      <c r="M3290" s="158"/>
      <c r="N3290" s="158"/>
      <c r="O3290" s="158"/>
    </row>
    <row r="3291" spans="8:15">
      <c r="H3291" s="157"/>
      <c r="I3291" s="156"/>
      <c r="J3291" s="156"/>
      <c r="K3291" s="156"/>
      <c r="L3291" s="156"/>
      <c r="M3291" s="158"/>
      <c r="N3291" s="158"/>
      <c r="O3291" s="158"/>
    </row>
    <row r="3292" spans="8:15">
      <c r="H3292" s="157"/>
      <c r="I3292" s="156"/>
      <c r="J3292" s="156"/>
      <c r="K3292" s="156"/>
      <c r="L3292" s="156"/>
      <c r="M3292" s="158"/>
      <c r="N3292" s="158"/>
      <c r="O3292" s="158"/>
    </row>
    <row r="3293" spans="8:15">
      <c r="H3293" s="157"/>
      <c r="I3293" s="156"/>
      <c r="J3293" s="156"/>
      <c r="K3293" s="156"/>
      <c r="L3293" s="156"/>
      <c r="M3293" s="158"/>
      <c r="N3293" s="158"/>
      <c r="O3293" s="158"/>
    </row>
    <row r="3294" spans="8:15">
      <c r="H3294" s="157"/>
      <c r="I3294" s="156"/>
      <c r="J3294" s="156"/>
      <c r="K3294" s="156"/>
      <c r="L3294" s="156"/>
      <c r="M3294" s="158"/>
      <c r="N3294" s="158"/>
      <c r="O3294" s="158"/>
    </row>
    <row r="3295" spans="8:15">
      <c r="H3295" s="157"/>
      <c r="I3295" s="156"/>
      <c r="J3295" s="156"/>
      <c r="K3295" s="156"/>
      <c r="L3295" s="156"/>
      <c r="M3295" s="158"/>
      <c r="N3295" s="158"/>
      <c r="O3295" s="158"/>
    </row>
    <row r="3296" spans="8:15">
      <c r="H3296" s="157"/>
      <c r="I3296" s="156"/>
      <c r="J3296" s="156"/>
      <c r="K3296" s="156"/>
      <c r="L3296" s="156"/>
      <c r="M3296" s="158"/>
      <c r="N3296" s="158"/>
      <c r="O3296" s="158"/>
    </row>
    <row r="3297" spans="8:15">
      <c r="H3297" s="157"/>
      <c r="I3297" s="156"/>
      <c r="J3297" s="156"/>
      <c r="K3297" s="156"/>
      <c r="L3297" s="156"/>
      <c r="M3297" s="158"/>
      <c r="N3297" s="158"/>
      <c r="O3297" s="158"/>
    </row>
    <row r="3298" spans="8:15">
      <c r="H3298" s="157"/>
      <c r="I3298" s="156"/>
      <c r="J3298" s="156"/>
      <c r="K3298" s="156"/>
      <c r="L3298" s="156"/>
      <c r="M3298" s="158"/>
      <c r="N3298" s="158"/>
      <c r="O3298" s="158"/>
    </row>
    <row r="3299" spans="8:15">
      <c r="H3299" s="157"/>
      <c r="I3299" s="156"/>
      <c r="J3299" s="156"/>
      <c r="K3299" s="156"/>
      <c r="L3299" s="156"/>
      <c r="M3299" s="158"/>
      <c r="N3299" s="158"/>
      <c r="O3299" s="158"/>
    </row>
    <row r="3300" spans="8:15">
      <c r="H3300" s="157"/>
      <c r="I3300" s="156"/>
      <c r="J3300" s="156"/>
      <c r="K3300" s="156"/>
      <c r="L3300" s="156"/>
      <c r="M3300" s="158"/>
      <c r="N3300" s="158"/>
      <c r="O3300" s="158"/>
    </row>
    <row r="3301" spans="8:15">
      <c r="H3301" s="157"/>
      <c r="I3301" s="156"/>
      <c r="J3301" s="156"/>
      <c r="K3301" s="156"/>
      <c r="L3301" s="156"/>
      <c r="M3301" s="158"/>
      <c r="N3301" s="158"/>
      <c r="O3301" s="158"/>
    </row>
    <row r="3302" spans="8:15">
      <c r="H3302" s="157"/>
      <c r="I3302" s="156"/>
      <c r="J3302" s="156"/>
      <c r="K3302" s="156"/>
      <c r="L3302" s="156"/>
      <c r="M3302" s="158"/>
      <c r="N3302" s="158"/>
      <c r="O3302" s="158"/>
    </row>
    <row r="3303" spans="8:15">
      <c r="H3303" s="157"/>
      <c r="I3303" s="156"/>
      <c r="J3303" s="156"/>
      <c r="K3303" s="156"/>
      <c r="L3303" s="156"/>
      <c r="M3303" s="158"/>
      <c r="N3303" s="158"/>
      <c r="O3303" s="158"/>
    </row>
    <row r="3304" spans="8:15">
      <c r="H3304" s="157"/>
      <c r="I3304" s="156"/>
      <c r="J3304" s="156"/>
      <c r="K3304" s="156"/>
      <c r="L3304" s="156"/>
      <c r="M3304" s="158"/>
      <c r="N3304" s="158"/>
      <c r="O3304" s="158"/>
    </row>
    <row r="3305" spans="8:15">
      <c r="H3305" s="157"/>
      <c r="I3305" s="156"/>
      <c r="J3305" s="156"/>
      <c r="K3305" s="156"/>
      <c r="L3305" s="156"/>
      <c r="M3305" s="158"/>
      <c r="N3305" s="158"/>
      <c r="O3305" s="158"/>
    </row>
    <row r="3306" spans="8:15">
      <c r="H3306" s="157"/>
      <c r="I3306" s="156"/>
      <c r="J3306" s="156"/>
      <c r="K3306" s="156"/>
      <c r="L3306" s="156"/>
      <c r="M3306" s="158"/>
      <c r="N3306" s="158"/>
      <c r="O3306" s="158"/>
    </row>
    <row r="3307" spans="8:15">
      <c r="H3307" s="157"/>
      <c r="I3307" s="156"/>
      <c r="J3307" s="156"/>
      <c r="K3307" s="156"/>
      <c r="L3307" s="156"/>
      <c r="M3307" s="158"/>
      <c r="N3307" s="158"/>
      <c r="O3307" s="158"/>
    </row>
    <row r="3308" spans="8:15">
      <c r="H3308" s="157"/>
      <c r="I3308" s="156"/>
      <c r="J3308" s="156"/>
      <c r="K3308" s="156"/>
      <c r="L3308" s="156"/>
      <c r="M3308" s="158"/>
      <c r="N3308" s="158"/>
      <c r="O3308" s="158"/>
    </row>
    <row r="3309" spans="8:15">
      <c r="H3309" s="157"/>
      <c r="I3309" s="156"/>
      <c r="J3309" s="156"/>
      <c r="K3309" s="156"/>
      <c r="L3309" s="156"/>
      <c r="M3309" s="158"/>
      <c r="N3309" s="158"/>
      <c r="O3309" s="158"/>
    </row>
    <row r="3310" spans="8:15">
      <c r="H3310" s="157"/>
      <c r="I3310" s="156"/>
      <c r="J3310" s="156"/>
      <c r="K3310" s="156"/>
      <c r="L3310" s="156"/>
      <c r="M3310" s="158"/>
      <c r="N3310" s="158"/>
      <c r="O3310" s="158"/>
    </row>
    <row r="3311" spans="8:15">
      <c r="H3311" s="157"/>
      <c r="I3311" s="156"/>
      <c r="J3311" s="156"/>
      <c r="K3311" s="156"/>
      <c r="L3311" s="156"/>
      <c r="M3311" s="158"/>
      <c r="N3311" s="158"/>
      <c r="O3311" s="158"/>
    </row>
    <row r="3312" spans="8:15">
      <c r="H3312" s="157"/>
      <c r="I3312" s="156"/>
      <c r="J3312" s="156"/>
      <c r="K3312" s="156"/>
      <c r="L3312" s="156"/>
      <c r="M3312" s="158"/>
      <c r="N3312" s="158"/>
      <c r="O3312" s="158"/>
    </row>
    <row r="3313" spans="8:15">
      <c r="H3313" s="157"/>
      <c r="I3313" s="156"/>
      <c r="J3313" s="156"/>
      <c r="K3313" s="156"/>
      <c r="L3313" s="156"/>
      <c r="M3313" s="158"/>
      <c r="N3313" s="158"/>
      <c r="O3313" s="158"/>
    </row>
    <row r="3314" spans="8:15">
      <c r="H3314" s="157"/>
      <c r="I3314" s="156"/>
      <c r="J3314" s="156"/>
      <c r="K3314" s="156"/>
      <c r="L3314" s="156"/>
      <c r="M3314" s="158"/>
      <c r="N3314" s="158"/>
      <c r="O3314" s="158"/>
    </row>
    <row r="3315" spans="8:15">
      <c r="H3315" s="157"/>
      <c r="I3315" s="156"/>
      <c r="J3315" s="156"/>
      <c r="K3315" s="156"/>
      <c r="L3315" s="156"/>
      <c r="M3315" s="158"/>
      <c r="N3315" s="158"/>
      <c r="O3315" s="158"/>
    </row>
    <row r="3316" spans="8:15">
      <c r="H3316" s="157"/>
      <c r="I3316" s="156"/>
      <c r="J3316" s="156"/>
      <c r="K3316" s="156"/>
      <c r="L3316" s="156"/>
      <c r="M3316" s="158"/>
      <c r="N3316" s="158"/>
      <c r="O3316" s="158"/>
    </row>
    <row r="3317" spans="8:15">
      <c r="H3317" s="157"/>
      <c r="I3317" s="156"/>
      <c r="J3317" s="156"/>
      <c r="K3317" s="156"/>
      <c r="L3317" s="156"/>
      <c r="M3317" s="158"/>
      <c r="N3317" s="158"/>
      <c r="O3317" s="158"/>
    </row>
    <row r="3318" spans="8:15">
      <c r="H3318" s="157"/>
      <c r="I3318" s="156"/>
      <c r="J3318" s="156"/>
      <c r="K3318" s="156"/>
      <c r="L3318" s="156"/>
      <c r="M3318" s="158"/>
      <c r="N3318" s="158"/>
      <c r="O3318" s="158"/>
    </row>
    <row r="3319" spans="8:15">
      <c r="H3319" s="157"/>
      <c r="I3319" s="156"/>
      <c r="J3319" s="156"/>
      <c r="K3319" s="156"/>
      <c r="L3319" s="156"/>
      <c r="M3319" s="158"/>
      <c r="N3319" s="158"/>
      <c r="O3319" s="158"/>
    </row>
    <row r="3320" spans="8:15">
      <c r="H3320" s="157"/>
      <c r="I3320" s="156"/>
      <c r="J3320" s="156"/>
      <c r="K3320" s="156"/>
      <c r="L3320" s="156"/>
      <c r="M3320" s="158"/>
      <c r="N3320" s="158"/>
      <c r="O3320" s="158"/>
    </row>
    <row r="3321" spans="8:15">
      <c r="H3321" s="157"/>
      <c r="I3321" s="156"/>
      <c r="J3321" s="156"/>
      <c r="K3321" s="156"/>
      <c r="L3321" s="156"/>
      <c r="M3321" s="158"/>
      <c r="N3321" s="158"/>
      <c r="O3321" s="158"/>
    </row>
    <row r="3322" spans="8:15">
      <c r="H3322" s="157"/>
      <c r="I3322" s="156"/>
      <c r="J3322" s="156"/>
      <c r="K3322" s="156"/>
      <c r="L3322" s="156"/>
      <c r="M3322" s="158"/>
      <c r="N3322" s="158"/>
      <c r="O3322" s="158"/>
    </row>
    <row r="3323" spans="8:15">
      <c r="H3323" s="157"/>
      <c r="I3323" s="156"/>
      <c r="J3323" s="156"/>
      <c r="K3323" s="156"/>
      <c r="L3323" s="156"/>
      <c r="M3323" s="158"/>
      <c r="N3323" s="158"/>
      <c r="O3323" s="158"/>
    </row>
    <row r="3324" spans="8:15">
      <c r="H3324" s="157"/>
      <c r="I3324" s="156"/>
      <c r="J3324" s="156"/>
      <c r="K3324" s="156"/>
      <c r="L3324" s="156"/>
      <c r="M3324" s="158"/>
      <c r="N3324" s="158"/>
      <c r="O3324" s="158"/>
    </row>
    <row r="3325" spans="8:15">
      <c r="H3325" s="157"/>
      <c r="I3325" s="156"/>
      <c r="J3325" s="156"/>
      <c r="K3325" s="156"/>
      <c r="L3325" s="156"/>
      <c r="M3325" s="158"/>
      <c r="N3325" s="158"/>
      <c r="O3325" s="158"/>
    </row>
    <row r="3326" spans="8:15">
      <c r="H3326" s="157"/>
      <c r="I3326" s="156"/>
      <c r="J3326" s="156"/>
      <c r="K3326" s="156"/>
      <c r="L3326" s="156"/>
      <c r="M3326" s="158"/>
      <c r="N3326" s="158"/>
      <c r="O3326" s="158"/>
    </row>
    <row r="3327" spans="8:15">
      <c r="H3327" s="157"/>
      <c r="I3327" s="156"/>
      <c r="J3327" s="156"/>
      <c r="K3327" s="156"/>
      <c r="L3327" s="156"/>
      <c r="M3327" s="158"/>
      <c r="N3327" s="158"/>
      <c r="O3327" s="158"/>
    </row>
    <row r="3328" spans="8:15">
      <c r="H3328" s="157"/>
      <c r="I3328" s="156"/>
      <c r="J3328" s="156"/>
      <c r="K3328" s="156"/>
      <c r="L3328" s="156"/>
      <c r="M3328" s="158"/>
      <c r="N3328" s="158"/>
      <c r="O3328" s="158"/>
    </row>
    <row r="3329" spans="8:15">
      <c r="H3329" s="157"/>
      <c r="I3329" s="156"/>
      <c r="J3329" s="156"/>
      <c r="K3329" s="156"/>
      <c r="L3329" s="156"/>
      <c r="M3329" s="158"/>
      <c r="N3329" s="158"/>
      <c r="O3329" s="158"/>
    </row>
    <row r="3330" spans="8:15">
      <c r="H3330" s="157"/>
      <c r="I3330" s="156"/>
      <c r="J3330" s="156"/>
      <c r="K3330" s="156"/>
      <c r="L3330" s="156"/>
      <c r="M3330" s="158"/>
      <c r="N3330" s="158"/>
      <c r="O3330" s="158"/>
    </row>
    <row r="3331" spans="8:15">
      <c r="H3331" s="157"/>
      <c r="I3331" s="156"/>
      <c r="J3331" s="156"/>
      <c r="K3331" s="156"/>
      <c r="L3331" s="156"/>
      <c r="M3331" s="158"/>
      <c r="N3331" s="158"/>
      <c r="O3331" s="158"/>
    </row>
    <row r="3332" spans="8:15">
      <c r="H3332" s="157"/>
      <c r="I3332" s="156"/>
      <c r="J3332" s="156"/>
      <c r="K3332" s="156"/>
      <c r="L3332" s="156"/>
      <c r="M3332" s="158"/>
      <c r="N3332" s="158"/>
      <c r="O3332" s="158"/>
    </row>
    <row r="3333" spans="8:15">
      <c r="H3333" s="157"/>
      <c r="I3333" s="156"/>
      <c r="J3333" s="156"/>
      <c r="K3333" s="156"/>
      <c r="L3333" s="156"/>
      <c r="M3333" s="158"/>
      <c r="N3333" s="158"/>
      <c r="O3333" s="158"/>
    </row>
    <row r="3334" spans="8:15">
      <c r="H3334" s="157"/>
      <c r="I3334" s="156"/>
      <c r="J3334" s="156"/>
      <c r="K3334" s="156"/>
      <c r="L3334" s="156"/>
      <c r="M3334" s="158"/>
      <c r="N3334" s="158"/>
      <c r="O3334" s="158"/>
    </row>
    <row r="3335" spans="8:15">
      <c r="H3335" s="157"/>
      <c r="I3335" s="156"/>
      <c r="J3335" s="156"/>
      <c r="K3335" s="156"/>
      <c r="L3335" s="156"/>
      <c r="M3335" s="158"/>
      <c r="N3335" s="158"/>
      <c r="O3335" s="158"/>
    </row>
    <row r="3336" spans="8:15">
      <c r="H3336" s="157"/>
      <c r="I3336" s="156"/>
      <c r="J3336" s="156"/>
      <c r="K3336" s="156"/>
      <c r="L3336" s="156"/>
      <c r="M3336" s="158"/>
      <c r="N3336" s="158"/>
      <c r="O3336" s="158"/>
    </row>
    <row r="3337" spans="8:15">
      <c r="H3337" s="157"/>
      <c r="I3337" s="156"/>
      <c r="J3337" s="156"/>
      <c r="K3337" s="156"/>
      <c r="L3337" s="156"/>
      <c r="M3337" s="158"/>
      <c r="N3337" s="158"/>
      <c r="O3337" s="158"/>
    </row>
    <row r="3338" spans="8:15">
      <c r="H3338" s="157"/>
      <c r="I3338" s="156"/>
      <c r="J3338" s="156"/>
      <c r="K3338" s="156"/>
      <c r="L3338" s="156"/>
      <c r="M3338" s="158"/>
      <c r="N3338" s="158"/>
      <c r="O3338" s="158"/>
    </row>
    <row r="3339" spans="8:15">
      <c r="H3339" s="157"/>
      <c r="I3339" s="156"/>
      <c r="J3339" s="156"/>
      <c r="K3339" s="156"/>
      <c r="L3339" s="156"/>
      <c r="M3339" s="158"/>
      <c r="N3339" s="158"/>
      <c r="O3339" s="158"/>
    </row>
    <row r="3340" spans="8:15">
      <c r="H3340" s="157"/>
      <c r="I3340" s="156"/>
      <c r="J3340" s="156"/>
      <c r="K3340" s="156"/>
      <c r="L3340" s="156"/>
      <c r="M3340" s="158"/>
      <c r="N3340" s="158"/>
      <c r="O3340" s="158"/>
    </row>
    <row r="3341" spans="8:15">
      <c r="H3341" s="157"/>
      <c r="I3341" s="156"/>
      <c r="J3341" s="156"/>
      <c r="K3341" s="156"/>
      <c r="L3341" s="156"/>
      <c r="M3341" s="158"/>
      <c r="N3341" s="158"/>
      <c r="O3341" s="158"/>
    </row>
    <row r="3342" spans="8:15">
      <c r="H3342" s="157"/>
      <c r="I3342" s="156"/>
      <c r="J3342" s="156"/>
      <c r="K3342" s="156"/>
      <c r="L3342" s="156"/>
      <c r="M3342" s="158"/>
      <c r="N3342" s="158"/>
      <c r="O3342" s="158"/>
    </row>
    <row r="3343" spans="8:15">
      <c r="H3343" s="157"/>
      <c r="I3343" s="156"/>
      <c r="J3343" s="156"/>
      <c r="K3343" s="156"/>
      <c r="L3343" s="156"/>
      <c r="M3343" s="158"/>
      <c r="N3343" s="158"/>
      <c r="O3343" s="158"/>
    </row>
    <row r="3344" spans="8:15">
      <c r="H3344" s="157"/>
      <c r="I3344" s="156"/>
      <c r="J3344" s="156"/>
      <c r="K3344" s="156"/>
      <c r="L3344" s="156"/>
      <c r="M3344" s="158"/>
      <c r="N3344" s="158"/>
      <c r="O3344" s="158"/>
    </row>
    <row r="3345" spans="8:15">
      <c r="H3345" s="157"/>
      <c r="I3345" s="156"/>
      <c r="J3345" s="156"/>
      <c r="K3345" s="156"/>
      <c r="L3345" s="156"/>
      <c r="M3345" s="158"/>
      <c r="N3345" s="158"/>
      <c r="O3345" s="158"/>
    </row>
    <row r="3346" spans="8:15">
      <c r="H3346" s="157"/>
      <c r="I3346" s="156"/>
      <c r="J3346" s="156"/>
      <c r="K3346" s="156"/>
      <c r="L3346" s="156"/>
      <c r="M3346" s="158"/>
      <c r="N3346" s="158"/>
      <c r="O3346" s="158"/>
    </row>
    <row r="3347" spans="8:15">
      <c r="H3347" s="157"/>
      <c r="I3347" s="156"/>
      <c r="J3347" s="156"/>
      <c r="K3347" s="156"/>
      <c r="L3347" s="156"/>
      <c r="M3347" s="158"/>
      <c r="N3347" s="158"/>
      <c r="O3347" s="158"/>
    </row>
    <row r="3348" spans="8:15">
      <c r="H3348" s="157"/>
      <c r="I3348" s="156"/>
      <c r="J3348" s="156"/>
      <c r="K3348" s="156"/>
      <c r="L3348" s="156"/>
      <c r="M3348" s="158"/>
      <c r="N3348" s="158"/>
      <c r="O3348" s="158"/>
    </row>
    <row r="3349" spans="8:15">
      <c r="H3349" s="157"/>
      <c r="I3349" s="156"/>
      <c r="J3349" s="156"/>
      <c r="K3349" s="156"/>
      <c r="L3349" s="156"/>
      <c r="M3349" s="158"/>
      <c r="N3349" s="158"/>
      <c r="O3349" s="158"/>
    </row>
    <row r="3350" spans="8:15">
      <c r="H3350" s="157"/>
      <c r="I3350" s="156"/>
      <c r="J3350" s="156"/>
      <c r="K3350" s="156"/>
      <c r="L3350" s="156"/>
      <c r="M3350" s="158"/>
      <c r="N3350" s="158"/>
      <c r="O3350" s="158"/>
    </row>
    <row r="3351" spans="8:15">
      <c r="H3351" s="157"/>
      <c r="I3351" s="156"/>
      <c r="J3351" s="156"/>
      <c r="K3351" s="156"/>
      <c r="L3351" s="156"/>
      <c r="M3351" s="158"/>
      <c r="N3351" s="158"/>
      <c r="O3351" s="158"/>
    </row>
    <row r="3352" spans="8:15">
      <c r="H3352" s="157"/>
      <c r="I3352" s="156"/>
      <c r="J3352" s="156"/>
      <c r="K3352" s="156"/>
      <c r="L3352" s="156"/>
      <c r="M3352" s="158"/>
      <c r="N3352" s="158"/>
      <c r="O3352" s="158"/>
    </row>
    <row r="3353" spans="8:15">
      <c r="H3353" s="157"/>
      <c r="I3353" s="156"/>
      <c r="J3353" s="156"/>
      <c r="K3353" s="156"/>
      <c r="L3353" s="156"/>
      <c r="M3353" s="158"/>
      <c r="N3353" s="158"/>
      <c r="O3353" s="158"/>
    </row>
    <row r="3354" spans="8:15">
      <c r="H3354" s="157"/>
      <c r="I3354" s="156"/>
      <c r="J3354" s="156"/>
      <c r="K3354" s="156"/>
      <c r="L3354" s="156"/>
      <c r="M3354" s="158"/>
      <c r="N3354" s="158"/>
      <c r="O3354" s="158"/>
    </row>
    <row r="3355" spans="8:15">
      <c r="H3355" s="157"/>
      <c r="I3355" s="156"/>
      <c r="J3355" s="156"/>
      <c r="K3355" s="156"/>
      <c r="L3355" s="156"/>
      <c r="M3355" s="158"/>
      <c r="N3355" s="158"/>
      <c r="O3355" s="158"/>
    </row>
    <row r="3356" spans="8:15">
      <c r="H3356" s="157"/>
      <c r="I3356" s="156"/>
      <c r="J3356" s="156"/>
      <c r="K3356" s="156"/>
      <c r="L3356" s="156"/>
      <c r="M3356" s="158"/>
      <c r="N3356" s="158"/>
      <c r="O3356" s="158"/>
    </row>
    <row r="3357" spans="8:15">
      <c r="H3357" s="157"/>
      <c r="I3357" s="156"/>
      <c r="J3357" s="156"/>
      <c r="K3357" s="156"/>
      <c r="L3357" s="156"/>
      <c r="M3357" s="158"/>
      <c r="N3357" s="158"/>
      <c r="O3357" s="158"/>
    </row>
    <row r="3358" spans="8:15">
      <c r="H3358" s="157"/>
      <c r="I3358" s="156"/>
      <c r="J3358" s="156"/>
      <c r="K3358" s="156"/>
      <c r="L3358" s="156"/>
      <c r="M3358" s="158"/>
      <c r="N3358" s="158"/>
      <c r="O3358" s="158"/>
    </row>
    <row r="3359" spans="8:15">
      <c r="H3359" s="157"/>
      <c r="I3359" s="156"/>
      <c r="J3359" s="156"/>
      <c r="K3359" s="156"/>
      <c r="L3359" s="156"/>
      <c r="M3359" s="158"/>
      <c r="N3359" s="158"/>
      <c r="O3359" s="158"/>
    </row>
    <row r="3360" spans="8:15">
      <c r="H3360" s="157"/>
      <c r="I3360" s="156"/>
      <c r="J3360" s="156"/>
      <c r="K3360" s="156"/>
      <c r="L3360" s="156"/>
      <c r="M3360" s="158"/>
      <c r="N3360" s="158"/>
      <c r="O3360" s="158"/>
    </row>
    <row r="3361" spans="8:15">
      <c r="H3361" s="157"/>
      <c r="I3361" s="156"/>
      <c r="J3361" s="156"/>
      <c r="K3361" s="156"/>
      <c r="L3361" s="156"/>
      <c r="M3361" s="158"/>
      <c r="N3361" s="158"/>
      <c r="O3361" s="158"/>
    </row>
    <row r="3362" spans="8:15">
      <c r="H3362" s="157"/>
      <c r="I3362" s="156"/>
      <c r="J3362" s="156"/>
      <c r="K3362" s="156"/>
      <c r="L3362" s="156"/>
      <c r="M3362" s="158"/>
      <c r="N3362" s="158"/>
      <c r="O3362" s="158"/>
    </row>
    <row r="3363" spans="8:15">
      <c r="H3363" s="157"/>
      <c r="I3363" s="156"/>
      <c r="J3363" s="156"/>
      <c r="K3363" s="156"/>
      <c r="L3363" s="156"/>
      <c r="M3363" s="158"/>
      <c r="N3363" s="158"/>
      <c r="O3363" s="158"/>
    </row>
    <row r="3364" spans="8:15">
      <c r="H3364" s="157"/>
      <c r="I3364" s="156"/>
      <c r="J3364" s="156"/>
      <c r="K3364" s="156"/>
      <c r="L3364" s="156"/>
      <c r="M3364" s="158"/>
      <c r="N3364" s="158"/>
      <c r="O3364" s="158"/>
    </row>
    <row r="3365" spans="8:15">
      <c r="H3365" s="157"/>
      <c r="I3365" s="156"/>
      <c r="J3365" s="156"/>
      <c r="K3365" s="156"/>
      <c r="L3365" s="156"/>
      <c r="M3365" s="158"/>
      <c r="N3365" s="158"/>
      <c r="O3365" s="158"/>
    </row>
    <row r="3366" spans="8:15">
      <c r="H3366" s="157"/>
      <c r="I3366" s="156"/>
      <c r="J3366" s="156"/>
      <c r="K3366" s="156"/>
      <c r="L3366" s="156"/>
      <c r="M3366" s="158"/>
      <c r="N3366" s="158"/>
      <c r="O3366" s="158"/>
    </row>
    <row r="3367" spans="8:15">
      <c r="H3367" s="157"/>
      <c r="I3367" s="156"/>
      <c r="J3367" s="156"/>
      <c r="K3367" s="156"/>
      <c r="L3367" s="156"/>
      <c r="M3367" s="158"/>
      <c r="N3367" s="158"/>
      <c r="O3367" s="158"/>
    </row>
    <row r="3368" spans="8:15">
      <c r="H3368" s="157"/>
      <c r="I3368" s="156"/>
      <c r="J3368" s="156"/>
      <c r="K3368" s="156"/>
      <c r="L3368" s="156"/>
      <c r="M3368" s="158"/>
      <c r="N3368" s="158"/>
      <c r="O3368" s="158"/>
    </row>
    <row r="3369" spans="8:15">
      <c r="H3369" s="157"/>
      <c r="I3369" s="156"/>
      <c r="J3369" s="156"/>
      <c r="K3369" s="156"/>
      <c r="L3369" s="156"/>
      <c r="M3369" s="158"/>
      <c r="N3369" s="158"/>
      <c r="O3369" s="158"/>
    </row>
    <row r="3370" spans="8:15">
      <c r="H3370" s="157"/>
      <c r="I3370" s="156"/>
      <c r="J3370" s="156"/>
      <c r="K3370" s="156"/>
      <c r="L3370" s="156"/>
      <c r="M3370" s="158"/>
      <c r="N3370" s="158"/>
      <c r="O3370" s="158"/>
    </row>
    <row r="3371" spans="8:15">
      <c r="H3371" s="157"/>
      <c r="I3371" s="156"/>
      <c r="J3371" s="156"/>
      <c r="K3371" s="156"/>
      <c r="L3371" s="156"/>
      <c r="M3371" s="158"/>
      <c r="N3371" s="158"/>
      <c r="O3371" s="158"/>
    </row>
    <row r="3372" spans="8:15">
      <c r="H3372" s="157"/>
      <c r="I3372" s="156"/>
      <c r="J3372" s="156"/>
      <c r="K3372" s="156"/>
      <c r="L3372" s="156"/>
      <c r="M3372" s="158"/>
      <c r="N3372" s="158"/>
      <c r="O3372" s="158"/>
    </row>
    <row r="3373" spans="8:15">
      <c r="H3373" s="157"/>
      <c r="I3373" s="156"/>
      <c r="J3373" s="156"/>
      <c r="K3373" s="156"/>
      <c r="L3373" s="156"/>
      <c r="M3373" s="158"/>
      <c r="N3373" s="158"/>
      <c r="O3373" s="158"/>
    </row>
    <row r="3374" spans="8:15">
      <c r="H3374" s="157"/>
      <c r="I3374" s="156"/>
      <c r="J3374" s="156"/>
      <c r="K3374" s="156"/>
      <c r="L3374" s="156"/>
      <c r="M3374" s="158"/>
      <c r="N3374" s="158"/>
      <c r="O3374" s="158"/>
    </row>
    <row r="3375" spans="8:15">
      <c r="H3375" s="157"/>
      <c r="I3375" s="156"/>
      <c r="J3375" s="156"/>
      <c r="K3375" s="156"/>
      <c r="L3375" s="156"/>
      <c r="M3375" s="158"/>
      <c r="N3375" s="158"/>
      <c r="O3375" s="158"/>
    </row>
    <row r="3376" spans="8:15">
      <c r="H3376" s="157"/>
      <c r="I3376" s="156"/>
      <c r="J3376" s="156"/>
      <c r="K3376" s="156"/>
      <c r="L3376" s="156"/>
      <c r="M3376" s="158"/>
      <c r="N3376" s="158"/>
      <c r="O3376" s="158"/>
    </row>
    <row r="3377" spans="8:15">
      <c r="H3377" s="157"/>
      <c r="I3377" s="156"/>
      <c r="J3377" s="156"/>
      <c r="K3377" s="156"/>
      <c r="L3377" s="156"/>
      <c r="M3377" s="158"/>
      <c r="N3377" s="158"/>
      <c r="O3377" s="158"/>
    </row>
    <row r="3378" spans="8:15">
      <c r="H3378" s="157"/>
      <c r="I3378" s="156"/>
      <c r="J3378" s="156"/>
      <c r="K3378" s="156"/>
      <c r="L3378" s="156"/>
      <c r="M3378" s="158"/>
      <c r="N3378" s="158"/>
      <c r="O3378" s="158"/>
    </row>
    <row r="3379" spans="8:15">
      <c r="H3379" s="157"/>
      <c r="I3379" s="156"/>
      <c r="J3379" s="156"/>
      <c r="K3379" s="156"/>
      <c r="L3379" s="156"/>
      <c r="M3379" s="158"/>
      <c r="N3379" s="158"/>
      <c r="O3379" s="158"/>
    </row>
    <row r="3380" spans="8:15">
      <c r="H3380" s="157"/>
      <c r="I3380" s="156"/>
      <c r="J3380" s="156"/>
      <c r="K3380" s="156"/>
      <c r="L3380" s="156"/>
      <c r="M3380" s="158"/>
      <c r="N3380" s="158"/>
      <c r="O3380" s="158"/>
    </row>
    <row r="3381" spans="8:15">
      <c r="H3381" s="157"/>
      <c r="I3381" s="156"/>
      <c r="J3381" s="156"/>
      <c r="K3381" s="156"/>
      <c r="L3381" s="156"/>
      <c r="M3381" s="158"/>
      <c r="N3381" s="158"/>
      <c r="O3381" s="158"/>
    </row>
    <row r="3382" spans="8:15">
      <c r="H3382" s="157"/>
      <c r="I3382" s="156"/>
      <c r="J3382" s="156"/>
      <c r="K3382" s="156"/>
      <c r="L3382" s="156"/>
      <c r="M3382" s="158"/>
      <c r="N3382" s="158"/>
      <c r="O3382" s="158"/>
    </row>
    <row r="3383" spans="8:15">
      <c r="H3383" s="157"/>
      <c r="I3383" s="156"/>
      <c r="J3383" s="156"/>
      <c r="K3383" s="156"/>
      <c r="L3383" s="156"/>
      <c r="M3383" s="158"/>
      <c r="N3383" s="158"/>
      <c r="O3383" s="158"/>
    </row>
    <row r="3384" spans="8:15">
      <c r="H3384" s="157"/>
      <c r="I3384" s="156"/>
      <c r="J3384" s="156"/>
      <c r="K3384" s="156"/>
      <c r="L3384" s="156"/>
      <c r="M3384" s="158"/>
      <c r="N3384" s="158"/>
      <c r="O3384" s="158"/>
    </row>
    <row r="3385" spans="8:15">
      <c r="H3385" s="157"/>
      <c r="I3385" s="156"/>
      <c r="J3385" s="156"/>
      <c r="K3385" s="156"/>
      <c r="L3385" s="156"/>
      <c r="M3385" s="158"/>
      <c r="N3385" s="158"/>
      <c r="O3385" s="158"/>
    </row>
    <row r="3386" spans="8:15">
      <c r="H3386" s="157"/>
      <c r="I3386" s="156"/>
      <c r="J3386" s="156"/>
      <c r="K3386" s="156"/>
      <c r="L3386" s="156"/>
      <c r="M3386" s="158"/>
      <c r="N3386" s="158"/>
      <c r="O3386" s="158"/>
    </row>
    <row r="3387" spans="8:15">
      <c r="H3387" s="157"/>
      <c r="I3387" s="156"/>
      <c r="J3387" s="156"/>
      <c r="K3387" s="156"/>
      <c r="L3387" s="156"/>
      <c r="M3387" s="158"/>
      <c r="N3387" s="158"/>
      <c r="O3387" s="158"/>
    </row>
    <row r="3388" spans="8:15">
      <c r="H3388" s="157"/>
      <c r="I3388" s="156"/>
      <c r="J3388" s="156"/>
      <c r="K3388" s="156"/>
      <c r="L3388" s="156"/>
      <c r="M3388" s="158"/>
      <c r="N3388" s="158"/>
      <c r="O3388" s="158"/>
    </row>
    <row r="3389" spans="8:15">
      <c r="H3389" s="157"/>
      <c r="I3389" s="156"/>
      <c r="J3389" s="156"/>
      <c r="K3389" s="156"/>
      <c r="L3389" s="156"/>
      <c r="M3389" s="158"/>
      <c r="N3389" s="158"/>
      <c r="O3389" s="158"/>
    </row>
    <row r="3390" spans="8:15">
      <c r="H3390" s="157"/>
      <c r="I3390" s="156"/>
      <c r="J3390" s="156"/>
      <c r="K3390" s="156"/>
      <c r="L3390" s="156"/>
      <c r="M3390" s="158"/>
      <c r="N3390" s="158"/>
      <c r="O3390" s="158"/>
    </row>
    <row r="3391" spans="8:15">
      <c r="H3391" s="157"/>
      <c r="I3391" s="156"/>
      <c r="J3391" s="156"/>
      <c r="K3391" s="156"/>
      <c r="L3391" s="156"/>
      <c r="M3391" s="158"/>
      <c r="N3391" s="158"/>
      <c r="O3391" s="158"/>
    </row>
    <row r="3392" spans="8:15">
      <c r="H3392" s="157"/>
      <c r="I3392" s="156"/>
      <c r="J3392" s="156"/>
      <c r="K3392" s="156"/>
      <c r="L3392" s="156"/>
      <c r="M3392" s="158"/>
      <c r="N3392" s="158"/>
      <c r="O3392" s="158"/>
    </row>
    <row r="3393" spans="8:15">
      <c r="H3393" s="157"/>
      <c r="I3393" s="156"/>
      <c r="J3393" s="156"/>
      <c r="K3393" s="156"/>
      <c r="L3393" s="156"/>
      <c r="M3393" s="158"/>
      <c r="N3393" s="158"/>
      <c r="O3393" s="158"/>
    </row>
    <row r="3394" spans="8:15">
      <c r="H3394" s="157"/>
      <c r="I3394" s="156"/>
      <c r="J3394" s="156"/>
      <c r="K3394" s="156"/>
      <c r="L3394" s="156"/>
      <c r="M3394" s="158"/>
      <c r="N3394" s="158"/>
      <c r="O3394" s="158"/>
    </row>
    <row r="3395" spans="8:15">
      <c r="H3395" s="157"/>
      <c r="I3395" s="156"/>
      <c r="J3395" s="156"/>
      <c r="K3395" s="156"/>
      <c r="L3395" s="156"/>
      <c r="M3395" s="158"/>
      <c r="N3395" s="158"/>
      <c r="O3395" s="158"/>
    </row>
    <row r="3396" spans="8:15">
      <c r="H3396" s="157"/>
      <c r="I3396" s="156"/>
      <c r="J3396" s="156"/>
      <c r="K3396" s="156"/>
      <c r="L3396" s="156"/>
      <c r="M3396" s="158"/>
      <c r="N3396" s="158"/>
      <c r="O3396" s="158"/>
    </row>
    <row r="3397" spans="8:15">
      <c r="H3397" s="157"/>
      <c r="I3397" s="156"/>
      <c r="J3397" s="156"/>
      <c r="K3397" s="156"/>
      <c r="L3397" s="156"/>
      <c r="M3397" s="158"/>
      <c r="N3397" s="158"/>
      <c r="O3397" s="158"/>
    </row>
    <row r="3398" spans="8:15">
      <c r="H3398" s="157"/>
      <c r="I3398" s="156"/>
      <c r="J3398" s="156"/>
      <c r="K3398" s="156"/>
      <c r="L3398" s="156"/>
      <c r="M3398" s="158"/>
      <c r="N3398" s="158"/>
      <c r="O3398" s="158"/>
    </row>
    <row r="3399" spans="8:15">
      <c r="H3399" s="157"/>
      <c r="I3399" s="156"/>
      <c r="J3399" s="156"/>
      <c r="K3399" s="156"/>
      <c r="L3399" s="156"/>
      <c r="M3399" s="158"/>
      <c r="N3399" s="158"/>
      <c r="O3399" s="158"/>
    </row>
    <row r="3400" spans="8:15">
      <c r="H3400" s="157"/>
      <c r="I3400" s="156"/>
      <c r="J3400" s="156"/>
      <c r="K3400" s="156"/>
      <c r="L3400" s="156"/>
      <c r="M3400" s="158"/>
      <c r="N3400" s="158"/>
      <c r="O3400" s="158"/>
    </row>
    <row r="3401" spans="8:15">
      <c r="H3401" s="157"/>
      <c r="I3401" s="156"/>
      <c r="J3401" s="156"/>
      <c r="K3401" s="156"/>
      <c r="L3401" s="156"/>
      <c r="M3401" s="158"/>
      <c r="N3401" s="158"/>
      <c r="O3401" s="158"/>
    </row>
    <row r="3402" spans="8:15">
      <c r="H3402" s="157"/>
      <c r="I3402" s="156"/>
      <c r="J3402" s="156"/>
      <c r="K3402" s="156"/>
      <c r="L3402" s="156"/>
      <c r="M3402" s="158"/>
      <c r="N3402" s="158"/>
      <c r="O3402" s="158"/>
    </row>
    <row r="3403" spans="8:15">
      <c r="H3403" s="157"/>
      <c r="I3403" s="156"/>
      <c r="J3403" s="156"/>
      <c r="K3403" s="156"/>
      <c r="L3403" s="156"/>
      <c r="M3403" s="158"/>
      <c r="N3403" s="158"/>
      <c r="O3403" s="158"/>
    </row>
    <row r="3404" spans="8:15">
      <c r="H3404" s="157"/>
      <c r="I3404" s="156"/>
      <c r="J3404" s="156"/>
      <c r="K3404" s="156"/>
      <c r="L3404" s="156"/>
      <c r="M3404" s="158"/>
      <c r="N3404" s="158"/>
      <c r="O3404" s="158"/>
    </row>
    <row r="3405" spans="8:15">
      <c r="H3405" s="157"/>
      <c r="I3405" s="156"/>
      <c r="J3405" s="156"/>
      <c r="K3405" s="156"/>
      <c r="L3405" s="156"/>
      <c r="M3405" s="158"/>
      <c r="N3405" s="158"/>
      <c r="O3405" s="158"/>
    </row>
    <row r="3406" spans="8:15">
      <c r="H3406" s="157"/>
      <c r="I3406" s="156"/>
      <c r="J3406" s="156"/>
      <c r="K3406" s="156"/>
      <c r="L3406" s="156"/>
      <c r="M3406" s="158"/>
      <c r="N3406" s="158"/>
      <c r="O3406" s="158"/>
    </row>
    <row r="3407" spans="8:15">
      <c r="H3407" s="157"/>
      <c r="I3407" s="156"/>
      <c r="J3407" s="156"/>
      <c r="K3407" s="156"/>
      <c r="L3407" s="156"/>
      <c r="M3407" s="158"/>
      <c r="N3407" s="158"/>
      <c r="O3407" s="158"/>
    </row>
    <row r="3408" spans="8:15">
      <c r="H3408" s="157"/>
      <c r="I3408" s="156"/>
      <c r="J3408" s="156"/>
      <c r="K3408" s="156"/>
      <c r="L3408" s="156"/>
      <c r="M3408" s="158"/>
      <c r="N3408" s="158"/>
      <c r="O3408" s="158"/>
    </row>
    <row r="3409" spans="8:15">
      <c r="H3409" s="157"/>
      <c r="I3409" s="156"/>
      <c r="J3409" s="156"/>
      <c r="K3409" s="156"/>
      <c r="L3409" s="156"/>
      <c r="M3409" s="158"/>
      <c r="N3409" s="158"/>
      <c r="O3409" s="158"/>
    </row>
    <row r="3410" spans="8:15">
      <c r="H3410" s="157"/>
      <c r="I3410" s="156"/>
      <c r="J3410" s="156"/>
      <c r="K3410" s="156"/>
      <c r="L3410" s="156"/>
      <c r="M3410" s="158"/>
      <c r="N3410" s="158"/>
      <c r="O3410" s="158"/>
    </row>
    <row r="3411" spans="8:15">
      <c r="H3411" s="157"/>
      <c r="I3411" s="156"/>
      <c r="J3411" s="156"/>
      <c r="K3411" s="156"/>
      <c r="L3411" s="156"/>
      <c r="M3411" s="158"/>
      <c r="N3411" s="158"/>
      <c r="O3411" s="158"/>
    </row>
    <row r="3412" spans="8:15">
      <c r="H3412" s="157"/>
      <c r="I3412" s="156"/>
      <c r="J3412" s="156"/>
      <c r="K3412" s="156"/>
      <c r="L3412" s="156"/>
      <c r="M3412" s="158"/>
      <c r="N3412" s="158"/>
      <c r="O3412" s="158"/>
    </row>
    <row r="3413" spans="8:15">
      <c r="H3413" s="157"/>
      <c r="I3413" s="156"/>
      <c r="J3413" s="156"/>
      <c r="K3413" s="156"/>
      <c r="L3413" s="156"/>
      <c r="M3413" s="158"/>
      <c r="N3413" s="158"/>
      <c r="O3413" s="158"/>
    </row>
    <row r="3414" spans="8:15">
      <c r="H3414" s="157"/>
      <c r="I3414" s="156"/>
      <c r="J3414" s="156"/>
      <c r="K3414" s="156"/>
      <c r="L3414" s="156"/>
      <c r="M3414" s="158"/>
      <c r="N3414" s="158"/>
      <c r="O3414" s="158"/>
    </row>
    <row r="3415" spans="8:15">
      <c r="H3415" s="157"/>
      <c r="I3415" s="156"/>
      <c r="J3415" s="156"/>
      <c r="K3415" s="156"/>
      <c r="L3415" s="156"/>
      <c r="M3415" s="158"/>
      <c r="N3415" s="158"/>
      <c r="O3415" s="158"/>
    </row>
    <row r="3416" spans="8:15">
      <c r="H3416" s="157"/>
      <c r="I3416" s="156"/>
      <c r="J3416" s="156"/>
      <c r="K3416" s="156"/>
      <c r="L3416" s="156"/>
      <c r="M3416" s="158"/>
      <c r="N3416" s="158"/>
      <c r="O3416" s="158"/>
    </row>
    <row r="3417" spans="8:15">
      <c r="H3417" s="157"/>
      <c r="I3417" s="156"/>
      <c r="J3417" s="156"/>
      <c r="K3417" s="156"/>
      <c r="L3417" s="156"/>
      <c r="M3417" s="158"/>
      <c r="N3417" s="158"/>
      <c r="O3417" s="158"/>
    </row>
    <row r="3418" spans="8:15">
      <c r="H3418" s="157"/>
      <c r="I3418" s="156"/>
      <c r="J3418" s="156"/>
      <c r="K3418" s="156"/>
      <c r="L3418" s="156"/>
      <c r="M3418" s="158"/>
      <c r="N3418" s="158"/>
      <c r="O3418" s="158"/>
    </row>
    <row r="3419" spans="8:15">
      <c r="H3419" s="157"/>
      <c r="I3419" s="156"/>
      <c r="J3419" s="156"/>
      <c r="K3419" s="156"/>
      <c r="L3419" s="156"/>
      <c r="M3419" s="158"/>
      <c r="N3419" s="158"/>
      <c r="O3419" s="158"/>
    </row>
    <row r="3420" spans="8:15">
      <c r="H3420" s="157"/>
      <c r="I3420" s="156"/>
      <c r="J3420" s="156"/>
      <c r="K3420" s="156"/>
      <c r="L3420" s="156"/>
      <c r="M3420" s="158"/>
      <c r="N3420" s="158"/>
      <c r="O3420" s="158"/>
    </row>
    <row r="3421" spans="8:15">
      <c r="H3421" s="157"/>
      <c r="I3421" s="156"/>
      <c r="J3421" s="156"/>
      <c r="K3421" s="156"/>
      <c r="L3421" s="156"/>
      <c r="M3421" s="158"/>
      <c r="N3421" s="158"/>
      <c r="O3421" s="158"/>
    </row>
    <row r="3422" spans="8:15">
      <c r="H3422" s="157"/>
      <c r="I3422" s="156"/>
      <c r="J3422" s="156"/>
      <c r="K3422" s="156"/>
      <c r="L3422" s="156"/>
      <c r="M3422" s="158"/>
      <c r="N3422" s="158"/>
      <c r="O3422" s="158"/>
    </row>
    <row r="3423" spans="8:15">
      <c r="H3423" s="157"/>
      <c r="I3423" s="156"/>
      <c r="J3423" s="156"/>
      <c r="K3423" s="156"/>
      <c r="L3423" s="156"/>
      <c r="M3423" s="158"/>
      <c r="N3423" s="158"/>
      <c r="O3423" s="158"/>
    </row>
    <row r="3424" spans="8:15">
      <c r="H3424" s="157"/>
      <c r="I3424" s="156"/>
      <c r="J3424" s="156"/>
      <c r="K3424" s="156"/>
      <c r="L3424" s="156"/>
      <c r="M3424" s="158"/>
      <c r="N3424" s="158"/>
      <c r="O3424" s="158"/>
    </row>
    <row r="3425" spans="8:15">
      <c r="H3425" s="157"/>
      <c r="I3425" s="156"/>
      <c r="J3425" s="156"/>
      <c r="K3425" s="156"/>
      <c r="L3425" s="156"/>
      <c r="M3425" s="158"/>
      <c r="N3425" s="158"/>
      <c r="O3425" s="158"/>
    </row>
    <row r="3426" spans="8:15">
      <c r="H3426" s="157"/>
      <c r="I3426" s="156"/>
      <c r="J3426" s="156"/>
      <c r="K3426" s="156"/>
      <c r="L3426" s="156"/>
      <c r="M3426" s="158"/>
      <c r="N3426" s="158"/>
      <c r="O3426" s="158"/>
    </row>
    <row r="3427" spans="8:15">
      <c r="H3427" s="157"/>
      <c r="I3427" s="156"/>
      <c r="J3427" s="156"/>
      <c r="K3427" s="156"/>
      <c r="L3427" s="156"/>
      <c r="M3427" s="158"/>
      <c r="N3427" s="158"/>
      <c r="O3427" s="158"/>
    </row>
    <row r="3428" spans="8:15">
      <c r="H3428" s="157"/>
      <c r="I3428" s="156"/>
      <c r="J3428" s="156"/>
      <c r="K3428" s="156"/>
      <c r="L3428" s="156"/>
      <c r="M3428" s="158"/>
      <c r="N3428" s="158"/>
      <c r="O3428" s="158"/>
    </row>
    <row r="3429" spans="8:15">
      <c r="H3429" s="157"/>
      <c r="I3429" s="156"/>
      <c r="J3429" s="156"/>
      <c r="K3429" s="156"/>
      <c r="L3429" s="156"/>
      <c r="M3429" s="158"/>
      <c r="N3429" s="158"/>
      <c r="O3429" s="158"/>
    </row>
    <row r="3430" spans="8:15">
      <c r="H3430" s="157"/>
      <c r="I3430" s="156"/>
      <c r="J3430" s="156"/>
      <c r="K3430" s="156"/>
      <c r="L3430" s="156"/>
      <c r="M3430" s="158"/>
      <c r="N3430" s="158"/>
      <c r="O3430" s="158"/>
    </row>
    <row r="3431" spans="8:15">
      <c r="H3431" s="157"/>
      <c r="I3431" s="156"/>
      <c r="J3431" s="156"/>
      <c r="K3431" s="156"/>
      <c r="L3431" s="156"/>
      <c r="M3431" s="158"/>
      <c r="N3431" s="158"/>
      <c r="O3431" s="158"/>
    </row>
    <row r="3432" spans="8:15">
      <c r="H3432" s="157"/>
      <c r="I3432" s="156"/>
      <c r="J3432" s="156"/>
      <c r="K3432" s="156"/>
      <c r="L3432" s="156"/>
      <c r="M3432" s="158"/>
      <c r="N3432" s="158"/>
      <c r="O3432" s="158"/>
    </row>
    <row r="3433" spans="8:15">
      <c r="H3433" s="157"/>
      <c r="I3433" s="156"/>
      <c r="J3433" s="156"/>
      <c r="K3433" s="156"/>
      <c r="L3433" s="156"/>
      <c r="M3433" s="158"/>
      <c r="N3433" s="158"/>
      <c r="O3433" s="158"/>
    </row>
    <row r="3434" spans="8:15">
      <c r="H3434" s="157"/>
      <c r="I3434" s="156"/>
      <c r="J3434" s="156"/>
      <c r="K3434" s="156"/>
      <c r="L3434" s="156"/>
      <c r="M3434" s="158"/>
      <c r="N3434" s="158"/>
      <c r="O3434" s="158"/>
    </row>
    <row r="3435" spans="8:15">
      <c r="H3435" s="157"/>
      <c r="I3435" s="156"/>
      <c r="J3435" s="156"/>
      <c r="K3435" s="156"/>
      <c r="L3435" s="156"/>
      <c r="M3435" s="158"/>
      <c r="N3435" s="158"/>
      <c r="O3435" s="158"/>
    </row>
    <row r="3436" spans="8:15">
      <c r="H3436" s="157"/>
      <c r="I3436" s="156"/>
      <c r="J3436" s="156"/>
      <c r="K3436" s="156"/>
      <c r="L3436" s="156"/>
      <c r="M3436" s="158"/>
      <c r="N3436" s="158"/>
      <c r="O3436" s="158"/>
    </row>
    <row r="3437" spans="8:15">
      <c r="H3437" s="157"/>
      <c r="I3437" s="156"/>
      <c r="J3437" s="156"/>
      <c r="K3437" s="156"/>
      <c r="L3437" s="156"/>
      <c r="M3437" s="158"/>
      <c r="N3437" s="158"/>
      <c r="O3437" s="158"/>
    </row>
    <row r="3438" spans="8:15">
      <c r="H3438" s="157"/>
      <c r="I3438" s="156"/>
      <c r="J3438" s="156"/>
      <c r="K3438" s="156"/>
      <c r="L3438" s="156"/>
      <c r="M3438" s="158"/>
      <c r="N3438" s="158"/>
      <c r="O3438" s="158"/>
    </row>
    <row r="3439" spans="8:15">
      <c r="H3439" s="157"/>
      <c r="I3439" s="156"/>
      <c r="J3439" s="156"/>
      <c r="K3439" s="156"/>
      <c r="L3439" s="156"/>
      <c r="M3439" s="158"/>
      <c r="N3439" s="158"/>
      <c r="O3439" s="158"/>
    </row>
    <row r="3440" spans="8:15">
      <c r="H3440" s="157"/>
      <c r="I3440" s="156"/>
      <c r="J3440" s="156"/>
      <c r="K3440" s="156"/>
      <c r="L3440" s="156"/>
      <c r="M3440" s="158"/>
      <c r="N3440" s="158"/>
      <c r="O3440" s="158"/>
    </row>
    <row r="3441" spans="8:15">
      <c r="H3441" s="157"/>
      <c r="I3441" s="156"/>
      <c r="J3441" s="156"/>
      <c r="K3441" s="156"/>
      <c r="L3441" s="156"/>
      <c r="M3441" s="158"/>
      <c r="N3441" s="158"/>
      <c r="O3441" s="158"/>
    </row>
    <row r="3442" spans="8:15">
      <c r="H3442" s="157"/>
      <c r="I3442" s="156"/>
      <c r="J3442" s="156"/>
      <c r="K3442" s="156"/>
      <c r="L3442" s="156"/>
      <c r="M3442" s="158"/>
      <c r="N3442" s="158"/>
      <c r="O3442" s="158"/>
    </row>
    <row r="3443" spans="8:15">
      <c r="H3443" s="157"/>
      <c r="I3443" s="156"/>
      <c r="J3443" s="156"/>
      <c r="K3443" s="156"/>
      <c r="L3443" s="156"/>
      <c r="M3443" s="158"/>
      <c r="N3443" s="158"/>
      <c r="O3443" s="158"/>
    </row>
    <row r="3444" spans="8:15">
      <c r="H3444" s="157"/>
      <c r="I3444" s="156"/>
      <c r="J3444" s="156"/>
      <c r="K3444" s="156"/>
      <c r="L3444" s="156"/>
      <c r="M3444" s="158"/>
      <c r="N3444" s="158"/>
      <c r="O3444" s="158"/>
    </row>
    <row r="3445" spans="8:15">
      <c r="H3445" s="157"/>
      <c r="I3445" s="156"/>
      <c r="J3445" s="156"/>
      <c r="K3445" s="156"/>
      <c r="L3445" s="156"/>
      <c r="M3445" s="158"/>
      <c r="N3445" s="158"/>
      <c r="O3445" s="158"/>
    </row>
    <row r="3446" spans="8:15">
      <c r="H3446" s="157"/>
      <c r="I3446" s="156"/>
      <c r="J3446" s="156"/>
      <c r="K3446" s="156"/>
      <c r="L3446" s="156"/>
      <c r="M3446" s="158"/>
      <c r="N3446" s="158"/>
      <c r="O3446" s="158"/>
    </row>
    <row r="3447" spans="8:15">
      <c r="H3447" s="157"/>
      <c r="I3447" s="156"/>
      <c r="J3447" s="156"/>
      <c r="K3447" s="156"/>
      <c r="L3447" s="156"/>
      <c r="M3447" s="158"/>
      <c r="N3447" s="158"/>
      <c r="O3447" s="158"/>
    </row>
    <row r="3448" spans="8:15">
      <c r="H3448" s="157"/>
      <c r="I3448" s="156"/>
      <c r="J3448" s="156"/>
      <c r="K3448" s="156"/>
      <c r="L3448" s="156"/>
      <c r="M3448" s="158"/>
      <c r="N3448" s="158"/>
      <c r="O3448" s="158"/>
    </row>
    <row r="3449" spans="8:15">
      <c r="H3449" s="157"/>
      <c r="I3449" s="156"/>
      <c r="J3449" s="156"/>
      <c r="K3449" s="156"/>
      <c r="L3449" s="156"/>
      <c r="M3449" s="158"/>
      <c r="N3449" s="158"/>
      <c r="O3449" s="158"/>
    </row>
    <row r="3450" spans="8:15">
      <c r="H3450" s="157"/>
      <c r="I3450" s="156"/>
      <c r="J3450" s="156"/>
      <c r="K3450" s="156"/>
      <c r="L3450" s="156"/>
      <c r="M3450" s="158"/>
      <c r="N3450" s="158"/>
      <c r="O3450" s="158"/>
    </row>
    <row r="3451" spans="8:15">
      <c r="H3451" s="157"/>
      <c r="I3451" s="156"/>
      <c r="J3451" s="156"/>
      <c r="K3451" s="156"/>
      <c r="L3451" s="156"/>
      <c r="M3451" s="158"/>
      <c r="N3451" s="158"/>
      <c r="O3451" s="158"/>
    </row>
    <row r="3452" spans="8:15">
      <c r="H3452" s="157"/>
      <c r="I3452" s="156"/>
      <c r="J3452" s="156"/>
      <c r="K3452" s="156"/>
      <c r="L3452" s="156"/>
      <c r="M3452" s="158"/>
      <c r="N3452" s="158"/>
      <c r="O3452" s="158"/>
    </row>
    <row r="3453" spans="8:15">
      <c r="H3453" s="157"/>
      <c r="I3453" s="156"/>
      <c r="J3453" s="156"/>
      <c r="K3453" s="156"/>
      <c r="L3453" s="156"/>
      <c r="M3453" s="158"/>
      <c r="N3453" s="158"/>
      <c r="O3453" s="158"/>
    </row>
    <row r="3454" spans="8:15">
      <c r="H3454" s="157"/>
      <c r="I3454" s="156"/>
      <c r="J3454" s="156"/>
      <c r="K3454" s="156"/>
      <c r="L3454" s="156"/>
      <c r="M3454" s="158"/>
      <c r="N3454" s="158"/>
      <c r="O3454" s="158"/>
    </row>
    <row r="3455" spans="8:15">
      <c r="H3455" s="157"/>
      <c r="I3455" s="156"/>
      <c r="J3455" s="156"/>
      <c r="K3455" s="156"/>
      <c r="L3455" s="156"/>
      <c r="M3455" s="158"/>
      <c r="N3455" s="158"/>
      <c r="O3455" s="158"/>
    </row>
    <row r="3456" spans="8:15">
      <c r="H3456" s="157"/>
      <c r="I3456" s="156"/>
      <c r="J3456" s="156"/>
      <c r="K3456" s="156"/>
      <c r="L3456" s="156"/>
      <c r="M3456" s="158"/>
      <c r="N3456" s="158"/>
      <c r="O3456" s="158"/>
    </row>
    <row r="3457" spans="8:15">
      <c r="H3457" s="157"/>
      <c r="I3457" s="156"/>
      <c r="J3457" s="156"/>
      <c r="K3457" s="156"/>
      <c r="L3457" s="156"/>
      <c r="M3457" s="158"/>
      <c r="N3457" s="158"/>
      <c r="O3457" s="158"/>
    </row>
    <row r="3458" spans="8:15">
      <c r="H3458" s="157"/>
      <c r="I3458" s="156"/>
      <c r="J3458" s="156"/>
      <c r="K3458" s="156"/>
      <c r="L3458" s="156"/>
      <c r="M3458" s="158"/>
      <c r="N3458" s="158"/>
      <c r="O3458" s="158"/>
    </row>
    <row r="3459" spans="8:15">
      <c r="H3459" s="157"/>
      <c r="I3459" s="156"/>
      <c r="J3459" s="156"/>
      <c r="K3459" s="156"/>
      <c r="L3459" s="156"/>
      <c r="M3459" s="158"/>
      <c r="N3459" s="158"/>
      <c r="O3459" s="158"/>
    </row>
    <row r="3460" spans="8:15">
      <c r="H3460" s="157"/>
      <c r="I3460" s="156"/>
      <c r="J3460" s="156"/>
      <c r="K3460" s="156"/>
      <c r="L3460" s="156"/>
      <c r="M3460" s="158"/>
      <c r="N3460" s="158"/>
      <c r="O3460" s="158"/>
    </row>
    <row r="3461" spans="8:15">
      <c r="H3461" s="157"/>
      <c r="I3461" s="156"/>
      <c r="J3461" s="156"/>
      <c r="K3461" s="156"/>
      <c r="L3461" s="156"/>
      <c r="M3461" s="158"/>
      <c r="N3461" s="158"/>
      <c r="O3461" s="158"/>
    </row>
    <row r="3462" spans="8:15">
      <c r="H3462" s="157"/>
      <c r="I3462" s="156"/>
      <c r="J3462" s="156"/>
      <c r="K3462" s="156"/>
      <c r="L3462" s="156"/>
      <c r="M3462" s="158"/>
      <c r="N3462" s="158"/>
      <c r="O3462" s="158"/>
    </row>
    <row r="3463" spans="8:15">
      <c r="H3463" s="157"/>
      <c r="I3463" s="156"/>
      <c r="J3463" s="156"/>
      <c r="K3463" s="156"/>
      <c r="L3463" s="156"/>
      <c r="M3463" s="158"/>
      <c r="N3463" s="158"/>
      <c r="O3463" s="158"/>
    </row>
    <row r="3464" spans="8:15">
      <c r="H3464" s="157"/>
      <c r="I3464" s="156"/>
      <c r="J3464" s="156"/>
      <c r="K3464" s="156"/>
      <c r="L3464" s="156"/>
      <c r="M3464" s="158"/>
      <c r="N3464" s="158"/>
      <c r="O3464" s="158"/>
    </row>
    <row r="3465" spans="8:15">
      <c r="H3465" s="157"/>
      <c r="I3465" s="156"/>
      <c r="J3465" s="156"/>
      <c r="K3465" s="156"/>
      <c r="L3465" s="156"/>
      <c r="M3465" s="158"/>
      <c r="N3465" s="158"/>
      <c r="O3465" s="158"/>
    </row>
    <row r="3466" spans="8:15">
      <c r="H3466" s="157"/>
      <c r="I3466" s="156"/>
      <c r="J3466" s="156"/>
      <c r="K3466" s="156"/>
      <c r="L3466" s="156"/>
      <c r="M3466" s="158"/>
      <c r="N3466" s="158"/>
      <c r="O3466" s="158"/>
    </row>
    <row r="3467" spans="8:15">
      <c r="H3467" s="157"/>
      <c r="I3467" s="156"/>
      <c r="J3467" s="156"/>
      <c r="K3467" s="156"/>
      <c r="L3467" s="156"/>
      <c r="M3467" s="158"/>
      <c r="N3467" s="158"/>
      <c r="O3467" s="158"/>
    </row>
    <row r="3468" spans="8:15">
      <c r="H3468" s="157"/>
      <c r="I3468" s="156"/>
      <c r="J3468" s="156"/>
      <c r="K3468" s="156"/>
      <c r="L3468" s="156"/>
      <c r="M3468" s="158"/>
      <c r="N3468" s="158"/>
      <c r="O3468" s="158"/>
    </row>
    <row r="3469" spans="8:15">
      <c r="H3469" s="157"/>
      <c r="I3469" s="156"/>
      <c r="J3469" s="156"/>
      <c r="K3469" s="156"/>
      <c r="L3469" s="156"/>
      <c r="M3469" s="158"/>
      <c r="N3469" s="158"/>
      <c r="O3469" s="158"/>
    </row>
    <row r="3470" spans="8:15">
      <c r="H3470" s="157"/>
      <c r="I3470" s="156"/>
      <c r="J3470" s="156"/>
      <c r="K3470" s="156"/>
      <c r="L3470" s="156"/>
      <c r="M3470" s="158"/>
      <c r="N3470" s="158"/>
      <c r="O3470" s="158"/>
    </row>
    <row r="3471" spans="8:15">
      <c r="H3471" s="157"/>
      <c r="I3471" s="156"/>
      <c r="J3471" s="156"/>
      <c r="K3471" s="156"/>
      <c r="L3471" s="156"/>
      <c r="M3471" s="158"/>
      <c r="N3471" s="158"/>
      <c r="O3471" s="158"/>
    </row>
    <row r="3472" spans="8:15">
      <c r="H3472" s="157"/>
      <c r="I3472" s="156"/>
      <c r="J3472" s="156"/>
      <c r="K3472" s="156"/>
      <c r="L3472" s="156"/>
      <c r="M3472" s="158"/>
      <c r="N3472" s="158"/>
      <c r="O3472" s="158"/>
    </row>
    <row r="3473" spans="8:15">
      <c r="H3473" s="157"/>
      <c r="I3473" s="156"/>
      <c r="J3473" s="156"/>
      <c r="K3473" s="156"/>
      <c r="L3473" s="156"/>
      <c r="M3473" s="158"/>
      <c r="N3473" s="158"/>
      <c r="O3473" s="158"/>
    </row>
    <row r="3474" spans="8:15">
      <c r="H3474" s="157"/>
      <c r="I3474" s="156"/>
      <c r="J3474" s="156"/>
      <c r="K3474" s="156"/>
      <c r="L3474" s="156"/>
      <c r="M3474" s="158"/>
      <c r="N3474" s="158"/>
      <c r="O3474" s="158"/>
    </row>
    <row r="3475" spans="8:15">
      <c r="H3475" s="157"/>
      <c r="I3475" s="156"/>
      <c r="J3475" s="156"/>
      <c r="K3475" s="156"/>
      <c r="L3475" s="156"/>
      <c r="M3475" s="158"/>
      <c r="N3475" s="158"/>
      <c r="O3475" s="158"/>
    </row>
    <row r="3476" spans="8:15">
      <c r="H3476" s="157"/>
      <c r="I3476" s="156"/>
      <c r="J3476" s="156"/>
      <c r="K3476" s="156"/>
      <c r="L3476" s="156"/>
      <c r="M3476" s="158"/>
      <c r="N3476" s="158"/>
      <c r="O3476" s="158"/>
    </row>
    <row r="3477" spans="8:15">
      <c r="H3477" s="157"/>
      <c r="I3477" s="156"/>
      <c r="J3477" s="156"/>
      <c r="K3477" s="156"/>
      <c r="L3477" s="156"/>
      <c r="M3477" s="158"/>
      <c r="N3477" s="158"/>
      <c r="O3477" s="158"/>
    </row>
    <row r="3478" spans="8:15">
      <c r="H3478" s="157"/>
      <c r="I3478" s="156"/>
      <c r="J3478" s="156"/>
      <c r="K3478" s="156"/>
      <c r="L3478" s="156"/>
      <c r="M3478" s="158"/>
      <c r="N3478" s="158"/>
      <c r="O3478" s="158"/>
    </row>
    <row r="3479" spans="8:15">
      <c r="H3479" s="157"/>
      <c r="I3479" s="156"/>
      <c r="J3479" s="156"/>
      <c r="K3479" s="156"/>
      <c r="L3479" s="156"/>
      <c r="M3479" s="158"/>
      <c r="N3479" s="158"/>
      <c r="O3479" s="158"/>
    </row>
    <row r="3480" spans="8:15">
      <c r="H3480" s="157"/>
      <c r="I3480" s="156"/>
      <c r="J3480" s="156"/>
      <c r="K3480" s="156"/>
      <c r="L3480" s="156"/>
      <c r="M3480" s="158"/>
      <c r="N3480" s="158"/>
      <c r="O3480" s="158"/>
    </row>
    <row r="3481" spans="8:15">
      <c r="H3481" s="157"/>
      <c r="I3481" s="156"/>
      <c r="J3481" s="156"/>
      <c r="K3481" s="156"/>
      <c r="L3481" s="156"/>
      <c r="M3481" s="158"/>
      <c r="N3481" s="158"/>
      <c r="O3481" s="158"/>
    </row>
    <row r="3482" spans="8:15">
      <c r="H3482" s="157"/>
      <c r="I3482" s="156"/>
      <c r="J3482" s="156"/>
      <c r="K3482" s="156"/>
      <c r="L3482" s="156"/>
      <c r="M3482" s="158"/>
      <c r="N3482" s="158"/>
      <c r="O3482" s="158"/>
    </row>
    <row r="3483" spans="8:15">
      <c r="H3483" s="157"/>
      <c r="I3483" s="156"/>
      <c r="J3483" s="156"/>
      <c r="K3483" s="156"/>
      <c r="L3483" s="156"/>
      <c r="M3483" s="158"/>
      <c r="N3483" s="158"/>
      <c r="O3483" s="158"/>
    </row>
    <row r="3484" spans="8:15">
      <c r="H3484" s="157"/>
      <c r="I3484" s="156"/>
      <c r="J3484" s="156"/>
      <c r="K3484" s="156"/>
      <c r="L3484" s="156"/>
      <c r="M3484" s="158"/>
      <c r="N3484" s="158"/>
      <c r="O3484" s="158"/>
    </row>
    <row r="3485" spans="8:15">
      <c r="H3485" s="157"/>
      <c r="I3485" s="156"/>
      <c r="J3485" s="156"/>
      <c r="K3485" s="156"/>
      <c r="L3485" s="156"/>
      <c r="M3485" s="158"/>
      <c r="N3485" s="158"/>
      <c r="O3485" s="158"/>
    </row>
    <row r="3486" spans="8:15">
      <c r="H3486" s="157"/>
      <c r="I3486" s="156"/>
      <c r="J3486" s="156"/>
      <c r="K3486" s="156"/>
      <c r="L3486" s="156"/>
      <c r="M3486" s="158"/>
      <c r="N3486" s="158"/>
      <c r="O3486" s="158"/>
    </row>
    <row r="3487" spans="8:15">
      <c r="H3487" s="157"/>
      <c r="I3487" s="156"/>
      <c r="J3487" s="156"/>
      <c r="K3487" s="156"/>
      <c r="L3487" s="156"/>
      <c r="M3487" s="158"/>
      <c r="N3487" s="158"/>
      <c r="O3487" s="158"/>
    </row>
    <row r="3488" spans="8:15">
      <c r="H3488" s="157"/>
      <c r="I3488" s="156"/>
      <c r="J3488" s="156"/>
      <c r="K3488" s="156"/>
      <c r="L3488" s="156"/>
      <c r="M3488" s="158"/>
      <c r="N3488" s="158"/>
      <c r="O3488" s="158"/>
    </row>
    <row r="3489" spans="8:15">
      <c r="H3489" s="157"/>
      <c r="I3489" s="156"/>
      <c r="J3489" s="156"/>
      <c r="K3489" s="156"/>
      <c r="L3489" s="156"/>
      <c r="M3489" s="158"/>
      <c r="N3489" s="158"/>
      <c r="O3489" s="158"/>
    </row>
    <row r="3490" spans="8:15">
      <c r="H3490" s="157"/>
      <c r="I3490" s="156"/>
      <c r="J3490" s="156"/>
      <c r="K3490" s="156"/>
      <c r="L3490" s="156"/>
      <c r="M3490" s="158"/>
      <c r="N3490" s="158"/>
      <c r="O3490" s="158"/>
    </row>
    <row r="3491" spans="8:15">
      <c r="H3491" s="157"/>
      <c r="I3491" s="156"/>
      <c r="J3491" s="156"/>
      <c r="K3491" s="156"/>
      <c r="L3491" s="156"/>
      <c r="M3491" s="158"/>
      <c r="N3491" s="158"/>
      <c r="O3491" s="158"/>
    </row>
    <row r="3492" spans="8:15">
      <c r="H3492" s="157"/>
      <c r="I3492" s="156"/>
      <c r="J3492" s="156"/>
      <c r="K3492" s="156"/>
      <c r="L3492" s="156"/>
      <c r="M3492" s="158"/>
      <c r="N3492" s="158"/>
      <c r="O3492" s="158"/>
    </row>
    <row r="3493" spans="8:15">
      <c r="H3493" s="157"/>
      <c r="I3493" s="156"/>
      <c r="J3493" s="156"/>
      <c r="K3493" s="156"/>
      <c r="L3493" s="156"/>
      <c r="M3493" s="158"/>
      <c r="N3493" s="158"/>
      <c r="O3493" s="158"/>
    </row>
    <row r="3494" spans="8:15">
      <c r="H3494" s="157"/>
      <c r="I3494" s="156"/>
      <c r="J3494" s="156"/>
      <c r="K3494" s="156"/>
      <c r="L3494" s="156"/>
      <c r="M3494" s="158"/>
      <c r="N3494" s="158"/>
      <c r="O3494" s="158"/>
    </row>
    <row r="3495" spans="8:15">
      <c r="H3495" s="157"/>
      <c r="I3495" s="156"/>
      <c r="J3495" s="156"/>
      <c r="K3495" s="156"/>
      <c r="L3495" s="156"/>
      <c r="M3495" s="158"/>
      <c r="N3495" s="158"/>
      <c r="O3495" s="158"/>
    </row>
    <row r="3496" spans="8:15">
      <c r="H3496" s="157"/>
      <c r="I3496" s="156"/>
      <c r="J3496" s="156"/>
      <c r="K3496" s="156"/>
      <c r="L3496" s="156"/>
      <c r="M3496" s="158"/>
      <c r="N3496" s="158"/>
      <c r="O3496" s="158"/>
    </row>
    <row r="3497" spans="8:15">
      <c r="H3497" s="157"/>
      <c r="I3497" s="156"/>
      <c r="J3497" s="156"/>
      <c r="K3497" s="156"/>
      <c r="L3497" s="156"/>
      <c r="M3497" s="158"/>
      <c r="N3497" s="158"/>
      <c r="O3497" s="158"/>
    </row>
    <row r="3498" spans="8:15">
      <c r="H3498" s="157"/>
      <c r="I3498" s="156"/>
      <c r="J3498" s="156"/>
      <c r="K3498" s="156"/>
      <c r="L3498" s="156"/>
      <c r="M3498" s="158"/>
      <c r="N3498" s="158"/>
      <c r="O3498" s="158"/>
    </row>
    <row r="3499" spans="8:15">
      <c r="H3499" s="157"/>
      <c r="I3499" s="156"/>
      <c r="J3499" s="156"/>
      <c r="K3499" s="156"/>
      <c r="L3499" s="156"/>
      <c r="M3499" s="158"/>
      <c r="N3499" s="158"/>
      <c r="O3499" s="158"/>
    </row>
    <row r="3500" spans="8:15">
      <c r="H3500" s="157"/>
      <c r="I3500" s="156"/>
      <c r="J3500" s="156"/>
      <c r="K3500" s="156"/>
      <c r="L3500" s="156"/>
      <c r="M3500" s="158"/>
      <c r="N3500" s="158"/>
      <c r="O3500" s="158"/>
    </row>
    <row r="3501" spans="8:15">
      <c r="H3501" s="157"/>
      <c r="I3501" s="156"/>
      <c r="J3501" s="156"/>
      <c r="K3501" s="156"/>
      <c r="L3501" s="156"/>
      <c r="M3501" s="158"/>
      <c r="N3501" s="158"/>
      <c r="O3501" s="158"/>
    </row>
    <row r="3502" spans="8:15">
      <c r="H3502" s="157"/>
      <c r="I3502" s="156"/>
      <c r="J3502" s="156"/>
      <c r="K3502" s="156"/>
      <c r="L3502" s="156"/>
      <c r="M3502" s="158"/>
      <c r="N3502" s="158"/>
      <c r="O3502" s="158"/>
    </row>
    <row r="3503" spans="8:15">
      <c r="H3503" s="157"/>
      <c r="I3503" s="156"/>
      <c r="J3503" s="156"/>
      <c r="K3503" s="156"/>
      <c r="L3503" s="156"/>
      <c r="M3503" s="158"/>
      <c r="N3503" s="158"/>
      <c r="O3503" s="158"/>
    </row>
    <row r="3504" spans="8:15">
      <c r="H3504" s="157"/>
      <c r="I3504" s="156"/>
      <c r="J3504" s="156"/>
      <c r="K3504" s="156"/>
      <c r="L3504" s="156"/>
      <c r="M3504" s="158"/>
      <c r="N3504" s="158"/>
      <c r="O3504" s="158"/>
    </row>
    <row r="3505" spans="8:15">
      <c r="H3505" s="157"/>
      <c r="I3505" s="156"/>
      <c r="J3505" s="156"/>
      <c r="K3505" s="156"/>
      <c r="L3505" s="156"/>
      <c r="M3505" s="158"/>
      <c r="N3505" s="158"/>
      <c r="O3505" s="158"/>
    </row>
    <row r="3506" spans="8:15">
      <c r="H3506" s="157"/>
      <c r="I3506" s="156"/>
      <c r="J3506" s="156"/>
      <c r="K3506" s="156"/>
      <c r="L3506" s="156"/>
      <c r="M3506" s="158"/>
      <c r="N3506" s="158"/>
      <c r="O3506" s="158"/>
    </row>
    <row r="3507" spans="8:15">
      <c r="H3507" s="157"/>
      <c r="I3507" s="156"/>
      <c r="J3507" s="156"/>
      <c r="K3507" s="156"/>
      <c r="L3507" s="156"/>
      <c r="M3507" s="158"/>
      <c r="N3507" s="158"/>
      <c r="O3507" s="158"/>
    </row>
    <row r="3508" spans="8:15">
      <c r="H3508" s="157"/>
      <c r="I3508" s="156"/>
      <c r="J3508" s="156"/>
      <c r="K3508" s="156"/>
      <c r="L3508" s="156"/>
      <c r="M3508" s="158"/>
      <c r="N3508" s="158"/>
      <c r="O3508" s="158"/>
    </row>
    <row r="3509" spans="8:15">
      <c r="H3509" s="157"/>
      <c r="I3509" s="156"/>
      <c r="J3509" s="156"/>
      <c r="K3509" s="156"/>
      <c r="L3509" s="156"/>
      <c r="M3509" s="158"/>
      <c r="N3509" s="158"/>
      <c r="O3509" s="158"/>
    </row>
    <row r="3510" spans="8:15">
      <c r="H3510" s="157"/>
      <c r="I3510" s="156"/>
      <c r="J3510" s="156"/>
      <c r="K3510" s="156"/>
      <c r="L3510" s="156"/>
      <c r="M3510" s="158"/>
      <c r="N3510" s="158"/>
      <c r="O3510" s="158"/>
    </row>
    <row r="3511" spans="8:15">
      <c r="H3511" s="157"/>
      <c r="I3511" s="156"/>
      <c r="J3511" s="156"/>
      <c r="K3511" s="156"/>
      <c r="L3511" s="156"/>
      <c r="M3511" s="158"/>
      <c r="N3511" s="158"/>
      <c r="O3511" s="158"/>
    </row>
    <row r="3512" spans="8:15">
      <c r="H3512" s="157"/>
      <c r="I3512" s="156"/>
      <c r="J3512" s="156"/>
      <c r="K3512" s="156"/>
      <c r="L3512" s="156"/>
      <c r="M3512" s="158"/>
      <c r="N3512" s="158"/>
      <c r="O3512" s="158"/>
    </row>
    <row r="3513" spans="8:15">
      <c r="H3513" s="157"/>
      <c r="I3513" s="156"/>
      <c r="J3513" s="156"/>
      <c r="K3513" s="156"/>
      <c r="L3513" s="156"/>
      <c r="M3513" s="158"/>
      <c r="N3513" s="158"/>
      <c r="O3513" s="158"/>
    </row>
    <row r="3514" spans="8:15">
      <c r="H3514" s="157"/>
      <c r="I3514" s="156"/>
      <c r="J3514" s="156"/>
      <c r="K3514" s="156"/>
      <c r="L3514" s="156"/>
      <c r="M3514" s="158"/>
      <c r="N3514" s="158"/>
      <c r="O3514" s="158"/>
    </row>
    <row r="3515" spans="8:15">
      <c r="H3515" s="157"/>
      <c r="I3515" s="156"/>
      <c r="J3515" s="156"/>
      <c r="K3515" s="156"/>
      <c r="L3515" s="156"/>
      <c r="M3515" s="158"/>
      <c r="N3515" s="158"/>
      <c r="O3515" s="158"/>
    </row>
    <row r="3516" spans="8:15">
      <c r="H3516" s="157"/>
      <c r="I3516" s="156"/>
      <c r="J3516" s="156"/>
      <c r="K3516" s="156"/>
      <c r="L3516" s="156"/>
      <c r="M3516" s="158"/>
      <c r="N3516" s="158"/>
      <c r="O3516" s="158"/>
    </row>
    <row r="3517" spans="8:15">
      <c r="H3517" s="157"/>
      <c r="I3517" s="156"/>
      <c r="J3517" s="156"/>
      <c r="K3517" s="156"/>
      <c r="L3517" s="156"/>
      <c r="M3517" s="158"/>
      <c r="N3517" s="158"/>
      <c r="O3517" s="158"/>
    </row>
    <row r="3518" spans="8:15">
      <c r="H3518" s="157"/>
      <c r="I3518" s="156"/>
      <c r="J3518" s="156"/>
      <c r="K3518" s="156"/>
      <c r="L3518" s="156"/>
      <c r="M3518" s="158"/>
      <c r="N3518" s="158"/>
      <c r="O3518" s="158"/>
    </row>
    <row r="3519" spans="8:15">
      <c r="H3519" s="157"/>
      <c r="I3519" s="156"/>
      <c r="J3519" s="156"/>
      <c r="K3519" s="156"/>
      <c r="L3519" s="156"/>
      <c r="M3519" s="158"/>
      <c r="N3519" s="158"/>
      <c r="O3519" s="158"/>
    </row>
    <row r="3520" spans="8:15">
      <c r="H3520" s="157"/>
      <c r="I3520" s="156"/>
      <c r="J3520" s="156"/>
      <c r="K3520" s="156"/>
      <c r="L3520" s="156"/>
      <c r="M3520" s="158"/>
      <c r="N3520" s="158"/>
      <c r="O3520" s="158"/>
    </row>
    <row r="3521" spans="8:15">
      <c r="H3521" s="157"/>
      <c r="I3521" s="156"/>
      <c r="J3521" s="156"/>
      <c r="K3521" s="156"/>
      <c r="L3521" s="156"/>
      <c r="M3521" s="158"/>
      <c r="N3521" s="158"/>
      <c r="O3521" s="158"/>
    </row>
    <row r="3522" spans="8:15">
      <c r="H3522" s="157"/>
      <c r="I3522" s="156"/>
      <c r="J3522" s="156"/>
      <c r="K3522" s="156"/>
      <c r="L3522" s="156"/>
      <c r="M3522" s="158"/>
      <c r="N3522" s="158"/>
      <c r="O3522" s="158"/>
    </row>
    <row r="3523" spans="8:15">
      <c r="H3523" s="157"/>
      <c r="I3523" s="156"/>
      <c r="J3523" s="156"/>
      <c r="K3523" s="156"/>
      <c r="L3523" s="156"/>
      <c r="M3523" s="158"/>
      <c r="N3523" s="158"/>
      <c r="O3523" s="158"/>
    </row>
    <row r="3524" spans="8:15">
      <c r="H3524" s="157"/>
      <c r="I3524" s="156"/>
      <c r="J3524" s="156"/>
      <c r="K3524" s="156"/>
      <c r="L3524" s="156"/>
      <c r="M3524" s="158"/>
      <c r="N3524" s="158"/>
      <c r="O3524" s="158"/>
    </row>
    <row r="3525" spans="8:15">
      <c r="H3525" s="157"/>
      <c r="I3525" s="156"/>
      <c r="J3525" s="156"/>
      <c r="K3525" s="156"/>
      <c r="L3525" s="156"/>
      <c r="M3525" s="158"/>
      <c r="N3525" s="158"/>
      <c r="O3525" s="158"/>
    </row>
    <row r="3526" spans="8:15">
      <c r="H3526" s="157"/>
      <c r="I3526" s="156"/>
      <c r="J3526" s="156"/>
      <c r="K3526" s="156"/>
      <c r="L3526" s="156"/>
      <c r="M3526" s="158"/>
      <c r="N3526" s="158"/>
      <c r="O3526" s="158"/>
    </row>
    <row r="3527" spans="8:15">
      <c r="H3527" s="157"/>
      <c r="I3527" s="156"/>
      <c r="J3527" s="156"/>
      <c r="K3527" s="156"/>
      <c r="L3527" s="156"/>
      <c r="M3527" s="158"/>
      <c r="N3527" s="158"/>
      <c r="O3527" s="158"/>
    </row>
    <row r="3528" spans="8:15">
      <c r="H3528" s="157"/>
      <c r="I3528" s="156"/>
      <c r="J3528" s="156"/>
      <c r="K3528" s="156"/>
      <c r="L3528" s="156"/>
      <c r="M3528" s="158"/>
      <c r="N3528" s="158"/>
      <c r="O3528" s="158"/>
    </row>
    <row r="3529" spans="8:15">
      <c r="H3529" s="157"/>
      <c r="I3529" s="156"/>
      <c r="J3529" s="156"/>
      <c r="K3529" s="156"/>
      <c r="L3529" s="156"/>
      <c r="M3529" s="158"/>
      <c r="N3529" s="158"/>
      <c r="O3529" s="158"/>
    </row>
    <row r="3530" spans="8:15">
      <c r="H3530" s="157"/>
      <c r="I3530" s="156"/>
      <c r="J3530" s="156"/>
      <c r="K3530" s="156"/>
      <c r="L3530" s="156"/>
      <c r="M3530" s="158"/>
      <c r="N3530" s="158"/>
      <c r="O3530" s="158"/>
    </row>
    <row r="3531" spans="8:15">
      <c r="H3531" s="157"/>
      <c r="I3531" s="156"/>
      <c r="J3531" s="156"/>
      <c r="K3531" s="156"/>
      <c r="L3531" s="156"/>
      <c r="M3531" s="158"/>
      <c r="N3531" s="158"/>
      <c r="O3531" s="158"/>
    </row>
    <row r="3532" spans="8:15">
      <c r="H3532" s="157"/>
      <c r="I3532" s="156"/>
      <c r="J3532" s="156"/>
      <c r="K3532" s="156"/>
      <c r="L3532" s="156"/>
      <c r="M3532" s="158"/>
      <c r="N3532" s="158"/>
      <c r="O3532" s="158"/>
    </row>
    <row r="3533" spans="8:15">
      <c r="H3533" s="157"/>
      <c r="I3533" s="156"/>
      <c r="J3533" s="156"/>
      <c r="K3533" s="156"/>
      <c r="L3533" s="156"/>
      <c r="M3533" s="158"/>
      <c r="N3533" s="158"/>
      <c r="O3533" s="158"/>
    </row>
    <row r="3534" spans="8:15">
      <c r="H3534" s="157"/>
      <c r="I3534" s="156"/>
      <c r="J3534" s="156"/>
      <c r="K3534" s="156"/>
      <c r="L3534" s="156"/>
      <c r="M3534" s="158"/>
      <c r="N3534" s="158"/>
      <c r="O3534" s="158"/>
    </row>
    <row r="3535" spans="8:15">
      <c r="H3535" s="157"/>
      <c r="I3535" s="156"/>
      <c r="J3535" s="156"/>
      <c r="K3535" s="156"/>
      <c r="L3535" s="156"/>
      <c r="M3535" s="158"/>
      <c r="N3535" s="158"/>
      <c r="O3535" s="158"/>
    </row>
    <row r="3536" spans="8:15">
      <c r="H3536" s="157"/>
      <c r="I3536" s="156"/>
      <c r="J3536" s="156"/>
      <c r="K3536" s="156"/>
      <c r="L3536" s="156"/>
      <c r="M3536" s="158"/>
      <c r="N3536" s="158"/>
      <c r="O3536" s="158"/>
    </row>
    <row r="3537" spans="8:15">
      <c r="H3537" s="157"/>
      <c r="I3537" s="156"/>
      <c r="J3537" s="156"/>
      <c r="K3537" s="156"/>
      <c r="L3537" s="156"/>
      <c r="M3537" s="158"/>
      <c r="N3537" s="158"/>
      <c r="O3537" s="158"/>
    </row>
    <row r="3538" spans="8:15">
      <c r="H3538" s="157"/>
      <c r="I3538" s="156"/>
      <c r="J3538" s="156"/>
      <c r="K3538" s="156"/>
      <c r="L3538" s="156"/>
      <c r="M3538" s="158"/>
      <c r="N3538" s="158"/>
      <c r="O3538" s="158"/>
    </row>
    <row r="3539" spans="8:15">
      <c r="H3539" s="157"/>
      <c r="I3539" s="156"/>
      <c r="J3539" s="156"/>
      <c r="K3539" s="156"/>
      <c r="L3539" s="156"/>
      <c r="M3539" s="158"/>
      <c r="N3539" s="158"/>
      <c r="O3539" s="158"/>
    </row>
    <row r="3540" spans="8:15">
      <c r="H3540" s="157"/>
      <c r="I3540" s="156"/>
      <c r="J3540" s="156"/>
      <c r="K3540" s="156"/>
      <c r="L3540" s="156"/>
      <c r="M3540" s="158"/>
      <c r="N3540" s="158"/>
      <c r="O3540" s="158"/>
    </row>
    <row r="3541" spans="8:15">
      <c r="H3541" s="157"/>
      <c r="I3541" s="156"/>
      <c r="J3541" s="156"/>
      <c r="K3541" s="156"/>
      <c r="L3541" s="156"/>
      <c r="M3541" s="158"/>
      <c r="N3541" s="158"/>
      <c r="O3541" s="158"/>
    </row>
    <row r="3542" spans="8:15">
      <c r="H3542" s="157"/>
      <c r="I3542" s="156"/>
      <c r="J3542" s="156"/>
      <c r="K3542" s="156"/>
      <c r="L3542" s="156"/>
      <c r="M3542" s="158"/>
      <c r="N3542" s="158"/>
      <c r="O3542" s="158"/>
    </row>
    <row r="3543" spans="8:15">
      <c r="H3543" s="157"/>
      <c r="I3543" s="156"/>
      <c r="J3543" s="156"/>
      <c r="K3543" s="156"/>
      <c r="L3543" s="156"/>
      <c r="M3543" s="158"/>
      <c r="N3543" s="158"/>
      <c r="O3543" s="158"/>
    </row>
    <row r="3544" spans="8:15">
      <c r="H3544" s="157"/>
      <c r="I3544" s="156"/>
      <c r="J3544" s="156"/>
      <c r="K3544" s="156"/>
      <c r="L3544" s="156"/>
      <c r="M3544" s="158"/>
      <c r="N3544" s="158"/>
      <c r="O3544" s="158"/>
    </row>
    <row r="3545" spans="8:15">
      <c r="H3545" s="157"/>
      <c r="I3545" s="156"/>
      <c r="J3545" s="156"/>
      <c r="K3545" s="156"/>
      <c r="L3545" s="156"/>
      <c r="M3545" s="158"/>
      <c r="N3545" s="158"/>
      <c r="O3545" s="158"/>
    </row>
    <row r="3546" spans="8:15">
      <c r="H3546" s="157"/>
      <c r="I3546" s="156"/>
      <c r="J3546" s="156"/>
      <c r="K3546" s="156"/>
      <c r="L3546" s="156"/>
      <c r="M3546" s="158"/>
      <c r="N3546" s="158"/>
      <c r="O3546" s="158"/>
    </row>
    <row r="3547" spans="8:15">
      <c r="H3547" s="157"/>
      <c r="I3547" s="156"/>
      <c r="J3547" s="156"/>
      <c r="K3547" s="156"/>
      <c r="L3547" s="156"/>
      <c r="M3547" s="158"/>
      <c r="N3547" s="158"/>
      <c r="O3547" s="158"/>
    </row>
    <row r="3548" spans="8:15">
      <c r="H3548" s="157"/>
      <c r="I3548" s="156"/>
      <c r="J3548" s="156"/>
      <c r="K3548" s="156"/>
      <c r="L3548" s="156"/>
      <c r="M3548" s="158"/>
      <c r="N3548" s="158"/>
      <c r="O3548" s="158"/>
    </row>
    <row r="3549" spans="8:15">
      <c r="H3549" s="157"/>
      <c r="I3549" s="156"/>
      <c r="J3549" s="156"/>
      <c r="K3549" s="156"/>
      <c r="L3549" s="156"/>
      <c r="M3549" s="158"/>
      <c r="N3549" s="158"/>
      <c r="O3549" s="158"/>
    </row>
    <row r="3550" spans="8:15">
      <c r="H3550" s="157"/>
      <c r="I3550" s="156"/>
      <c r="J3550" s="156"/>
      <c r="K3550" s="156"/>
      <c r="L3550" s="156"/>
      <c r="M3550" s="158"/>
      <c r="N3550" s="158"/>
      <c r="O3550" s="158"/>
    </row>
    <row r="3551" spans="8:15">
      <c r="H3551" s="157"/>
      <c r="I3551" s="156"/>
      <c r="J3551" s="156"/>
      <c r="K3551" s="156"/>
      <c r="L3551" s="156"/>
      <c r="M3551" s="158"/>
      <c r="N3551" s="158"/>
      <c r="O3551" s="158"/>
    </row>
    <row r="3552" spans="8:15">
      <c r="H3552" s="157"/>
      <c r="I3552" s="156"/>
      <c r="J3552" s="156"/>
      <c r="K3552" s="156"/>
      <c r="L3552" s="156"/>
      <c r="M3552" s="158"/>
      <c r="N3552" s="158"/>
      <c r="O3552" s="158"/>
    </row>
    <row r="3553" spans="8:15">
      <c r="H3553" s="157"/>
      <c r="I3553" s="156"/>
      <c r="J3553" s="156"/>
      <c r="K3553" s="156"/>
      <c r="L3553" s="156"/>
      <c r="M3553" s="158"/>
      <c r="N3553" s="158"/>
      <c r="O3553" s="158"/>
    </row>
    <row r="3554" spans="8:15">
      <c r="H3554" s="157"/>
      <c r="I3554" s="156"/>
      <c r="J3554" s="156"/>
      <c r="K3554" s="156"/>
      <c r="L3554" s="156"/>
      <c r="M3554" s="158"/>
      <c r="N3554" s="158"/>
      <c r="O3554" s="158"/>
    </row>
    <row r="3555" spans="8:15">
      <c r="H3555" s="157"/>
      <c r="I3555" s="156"/>
      <c r="J3555" s="156"/>
      <c r="K3555" s="156"/>
      <c r="L3555" s="156"/>
      <c r="M3555" s="158"/>
      <c r="N3555" s="158"/>
      <c r="O3555" s="158"/>
    </row>
    <row r="3556" spans="8:15">
      <c r="H3556" s="157"/>
      <c r="I3556" s="156"/>
      <c r="J3556" s="156"/>
      <c r="K3556" s="156"/>
      <c r="L3556" s="156"/>
      <c r="M3556" s="158"/>
      <c r="N3556" s="158"/>
      <c r="O3556" s="158"/>
    </row>
    <row r="3557" spans="8:15">
      <c r="H3557" s="157"/>
      <c r="I3557" s="156"/>
      <c r="J3557" s="156"/>
      <c r="K3557" s="156"/>
      <c r="L3557" s="156"/>
      <c r="M3557" s="158"/>
      <c r="N3557" s="158"/>
      <c r="O3557" s="158"/>
    </row>
    <row r="3558" spans="8:15">
      <c r="H3558" s="157"/>
      <c r="I3558" s="156"/>
      <c r="J3558" s="156"/>
      <c r="K3558" s="156"/>
      <c r="L3558" s="156"/>
      <c r="M3558" s="158"/>
      <c r="N3558" s="158"/>
      <c r="O3558" s="158"/>
    </row>
    <row r="3559" spans="8:15">
      <c r="H3559" s="157"/>
      <c r="I3559" s="156"/>
      <c r="J3559" s="156"/>
      <c r="K3559" s="156"/>
      <c r="L3559" s="156"/>
      <c r="M3559" s="158"/>
      <c r="N3559" s="158"/>
      <c r="O3559" s="158"/>
    </row>
    <row r="3560" spans="8:15">
      <c r="H3560" s="157"/>
      <c r="I3560" s="156"/>
      <c r="J3560" s="156"/>
      <c r="K3560" s="156"/>
      <c r="L3560" s="156"/>
      <c r="M3560" s="158"/>
      <c r="N3560" s="158"/>
      <c r="O3560" s="158"/>
    </row>
    <row r="3561" spans="8:15">
      <c r="H3561" s="157"/>
      <c r="I3561" s="156"/>
      <c r="J3561" s="156"/>
      <c r="K3561" s="156"/>
      <c r="L3561" s="156"/>
      <c r="M3561" s="158"/>
      <c r="N3561" s="158"/>
      <c r="O3561" s="158"/>
    </row>
    <row r="3562" spans="8:15">
      <c r="H3562" s="157"/>
      <c r="I3562" s="156"/>
      <c r="J3562" s="156"/>
      <c r="K3562" s="156"/>
      <c r="L3562" s="156"/>
      <c r="M3562" s="158"/>
      <c r="N3562" s="158"/>
      <c r="O3562" s="158"/>
    </row>
    <row r="3563" spans="8:15">
      <c r="H3563" s="157"/>
      <c r="I3563" s="156"/>
      <c r="J3563" s="156"/>
      <c r="K3563" s="156"/>
      <c r="L3563" s="156"/>
      <c r="M3563" s="158"/>
      <c r="N3563" s="158"/>
      <c r="O3563" s="158"/>
    </row>
    <row r="3564" spans="8:15">
      <c r="H3564" s="157"/>
      <c r="I3564" s="156"/>
      <c r="J3564" s="156"/>
      <c r="K3564" s="156"/>
      <c r="L3564" s="156"/>
      <c r="M3564" s="158"/>
      <c r="N3564" s="158"/>
      <c r="O3564" s="158"/>
    </row>
    <row r="3565" spans="8:15">
      <c r="H3565" s="157"/>
      <c r="I3565" s="156"/>
      <c r="J3565" s="156"/>
      <c r="K3565" s="156"/>
      <c r="L3565" s="156"/>
      <c r="M3565" s="158"/>
      <c r="N3565" s="158"/>
      <c r="O3565" s="158"/>
    </row>
    <row r="3566" spans="8:15">
      <c r="H3566" s="157"/>
      <c r="I3566" s="156"/>
      <c r="J3566" s="156"/>
      <c r="K3566" s="156"/>
      <c r="L3566" s="156"/>
      <c r="M3566" s="158"/>
      <c r="N3566" s="158"/>
      <c r="O3566" s="158"/>
    </row>
    <row r="3567" spans="8:15">
      <c r="H3567" s="157"/>
      <c r="I3567" s="156"/>
      <c r="J3567" s="156"/>
      <c r="K3567" s="156"/>
      <c r="L3567" s="156"/>
      <c r="M3567" s="158"/>
      <c r="N3567" s="158"/>
      <c r="O3567" s="158"/>
    </row>
    <row r="3568" spans="8:15">
      <c r="H3568" s="157"/>
      <c r="I3568" s="156"/>
      <c r="J3568" s="156"/>
      <c r="K3568" s="156"/>
      <c r="L3568" s="156"/>
      <c r="M3568" s="158"/>
      <c r="N3568" s="158"/>
      <c r="O3568" s="158"/>
    </row>
    <row r="3569" spans="8:15">
      <c r="H3569" s="157"/>
      <c r="I3569" s="156"/>
      <c r="J3569" s="156"/>
      <c r="K3569" s="156"/>
      <c r="L3569" s="156"/>
      <c r="M3569" s="158"/>
      <c r="N3569" s="158"/>
      <c r="O3569" s="158"/>
    </row>
    <row r="3570" spans="8:15">
      <c r="H3570" s="157"/>
      <c r="I3570" s="156"/>
      <c r="J3570" s="156"/>
      <c r="K3570" s="156"/>
      <c r="L3570" s="156"/>
      <c r="M3570" s="158"/>
      <c r="N3570" s="158"/>
      <c r="O3570" s="158"/>
    </row>
    <row r="3571" spans="8:15">
      <c r="H3571" s="157"/>
      <c r="I3571" s="156"/>
      <c r="J3571" s="156"/>
      <c r="K3571" s="156"/>
      <c r="L3571" s="156"/>
      <c r="M3571" s="158"/>
      <c r="N3571" s="158"/>
      <c r="O3571" s="158"/>
    </row>
    <row r="3572" spans="8:15">
      <c r="H3572" s="157"/>
      <c r="I3572" s="156"/>
      <c r="J3572" s="156"/>
      <c r="K3572" s="156"/>
      <c r="L3572" s="156"/>
      <c r="M3572" s="158"/>
      <c r="N3572" s="158"/>
      <c r="O3572" s="158"/>
    </row>
    <row r="3573" spans="8:15">
      <c r="H3573" s="157"/>
      <c r="I3573" s="156"/>
      <c r="J3573" s="156"/>
      <c r="K3573" s="156"/>
      <c r="L3573" s="156"/>
      <c r="M3573" s="158"/>
      <c r="N3573" s="158"/>
      <c r="O3573" s="158"/>
    </row>
    <row r="3574" spans="8:15">
      <c r="H3574" s="157"/>
      <c r="I3574" s="156"/>
      <c r="J3574" s="156"/>
      <c r="K3574" s="156"/>
      <c r="L3574" s="156"/>
      <c r="M3574" s="158"/>
      <c r="N3574" s="158"/>
      <c r="O3574" s="158"/>
    </row>
    <row r="3575" spans="8:15">
      <c r="H3575" s="157"/>
      <c r="I3575" s="156"/>
      <c r="J3575" s="156"/>
      <c r="K3575" s="156"/>
      <c r="L3575" s="156"/>
      <c r="M3575" s="158"/>
      <c r="N3575" s="158"/>
      <c r="O3575" s="158"/>
    </row>
    <row r="3576" spans="8:15">
      <c r="H3576" s="157"/>
      <c r="I3576" s="156"/>
      <c r="J3576" s="156"/>
      <c r="K3576" s="156"/>
      <c r="L3576" s="156"/>
      <c r="M3576" s="158"/>
      <c r="N3576" s="158"/>
      <c r="O3576" s="158"/>
    </row>
    <row r="3577" spans="8:15">
      <c r="H3577" s="157"/>
      <c r="I3577" s="156"/>
      <c r="J3577" s="156"/>
      <c r="K3577" s="156"/>
      <c r="L3577" s="156"/>
      <c r="M3577" s="158"/>
      <c r="N3577" s="158"/>
      <c r="O3577" s="158"/>
    </row>
    <row r="3578" spans="8:15">
      <c r="H3578" s="157"/>
      <c r="I3578" s="156"/>
      <c r="J3578" s="156"/>
      <c r="K3578" s="156"/>
      <c r="L3578" s="156"/>
      <c r="M3578" s="158"/>
      <c r="N3578" s="158"/>
      <c r="O3578" s="158"/>
    </row>
    <row r="3579" spans="8:15">
      <c r="H3579" s="157"/>
      <c r="I3579" s="156"/>
      <c r="J3579" s="156"/>
      <c r="K3579" s="156"/>
      <c r="L3579" s="156"/>
      <c r="M3579" s="158"/>
      <c r="N3579" s="158"/>
      <c r="O3579" s="158"/>
    </row>
    <row r="3580" spans="8:15">
      <c r="H3580" s="157"/>
      <c r="I3580" s="156"/>
      <c r="J3580" s="156"/>
      <c r="K3580" s="156"/>
      <c r="L3580" s="156"/>
      <c r="M3580" s="158"/>
      <c r="N3580" s="158"/>
      <c r="O3580" s="158"/>
    </row>
    <row r="3581" spans="8:15">
      <c r="H3581" s="157"/>
      <c r="I3581" s="156"/>
      <c r="J3581" s="156"/>
      <c r="K3581" s="156"/>
      <c r="L3581" s="156"/>
      <c r="M3581" s="158"/>
      <c r="N3581" s="158"/>
      <c r="O3581" s="158"/>
    </row>
    <row r="3582" spans="8:15">
      <c r="H3582" s="157"/>
      <c r="I3582" s="156"/>
      <c r="J3582" s="156"/>
      <c r="K3582" s="156"/>
      <c r="L3582" s="156"/>
      <c r="M3582" s="158"/>
      <c r="N3582" s="158"/>
      <c r="O3582" s="158"/>
    </row>
    <row r="3583" spans="8:15">
      <c r="H3583" s="157"/>
      <c r="I3583" s="156"/>
      <c r="J3583" s="156"/>
      <c r="K3583" s="156"/>
      <c r="L3583" s="156"/>
      <c r="M3583" s="158"/>
      <c r="N3583" s="158"/>
      <c r="O3583" s="158"/>
    </row>
    <row r="3584" spans="8:15">
      <c r="H3584" s="157"/>
      <c r="I3584" s="156"/>
      <c r="J3584" s="156"/>
      <c r="K3584" s="156"/>
      <c r="L3584" s="156"/>
      <c r="M3584" s="158"/>
      <c r="N3584" s="158"/>
      <c r="O3584" s="158"/>
    </row>
    <row r="3585" spans="8:15">
      <c r="H3585" s="157"/>
      <c r="I3585" s="156"/>
      <c r="J3585" s="156"/>
      <c r="K3585" s="156"/>
      <c r="L3585" s="156"/>
      <c r="M3585" s="158"/>
      <c r="N3585" s="158"/>
      <c r="O3585" s="158"/>
    </row>
    <row r="3586" spans="8:15">
      <c r="H3586" s="157"/>
      <c r="I3586" s="156"/>
      <c r="J3586" s="156"/>
      <c r="K3586" s="156"/>
      <c r="L3586" s="156"/>
      <c r="M3586" s="158"/>
      <c r="N3586" s="158"/>
      <c r="O3586" s="158"/>
    </row>
    <row r="3587" spans="8:15">
      <c r="H3587" s="157"/>
      <c r="I3587" s="156"/>
      <c r="J3587" s="156"/>
      <c r="K3587" s="156"/>
      <c r="L3587" s="156"/>
      <c r="M3587" s="158"/>
      <c r="N3587" s="158"/>
      <c r="O3587" s="158"/>
    </row>
    <row r="3588" spans="8:15">
      <c r="H3588" s="157"/>
      <c r="I3588" s="156"/>
      <c r="J3588" s="156"/>
      <c r="K3588" s="156"/>
      <c r="L3588" s="156"/>
      <c r="M3588" s="158"/>
      <c r="N3588" s="158"/>
      <c r="O3588" s="158"/>
    </row>
    <row r="3589" spans="8:15">
      <c r="H3589" s="157"/>
      <c r="I3589" s="156"/>
      <c r="J3589" s="156"/>
      <c r="K3589" s="156"/>
      <c r="L3589" s="156"/>
      <c r="M3589" s="158"/>
      <c r="N3589" s="158"/>
      <c r="O3589" s="158"/>
    </row>
    <row r="3590" spans="8:15">
      <c r="H3590" s="157"/>
      <c r="I3590" s="156"/>
      <c r="J3590" s="156"/>
      <c r="K3590" s="156"/>
      <c r="L3590" s="156"/>
      <c r="M3590" s="158"/>
      <c r="N3590" s="158"/>
      <c r="O3590" s="158"/>
    </row>
    <row r="3591" spans="8:15">
      <c r="H3591" s="157"/>
      <c r="I3591" s="156"/>
      <c r="J3591" s="156"/>
      <c r="K3591" s="156"/>
      <c r="L3591" s="156"/>
      <c r="M3591" s="158"/>
      <c r="N3591" s="158"/>
      <c r="O3591" s="158"/>
    </row>
    <row r="3592" spans="8:15">
      <c r="H3592" s="157"/>
      <c r="I3592" s="156"/>
      <c r="J3592" s="156"/>
      <c r="K3592" s="156"/>
      <c r="L3592" s="156"/>
      <c r="M3592" s="158"/>
      <c r="N3592" s="158"/>
      <c r="O3592" s="158"/>
    </row>
    <row r="3593" spans="8:15">
      <c r="H3593" s="157"/>
      <c r="I3593" s="156"/>
      <c r="J3593" s="156"/>
      <c r="K3593" s="156"/>
      <c r="L3593" s="156"/>
      <c r="M3593" s="158"/>
      <c r="N3593" s="158"/>
      <c r="O3593" s="158"/>
    </row>
    <row r="3594" spans="8:15">
      <c r="H3594" s="157"/>
      <c r="I3594" s="156"/>
      <c r="J3594" s="156"/>
      <c r="K3594" s="156"/>
      <c r="L3594" s="156"/>
      <c r="M3594" s="158"/>
      <c r="N3594" s="158"/>
      <c r="O3594" s="158"/>
    </row>
    <row r="3595" spans="8:15">
      <c r="H3595" s="157"/>
      <c r="I3595" s="156"/>
      <c r="J3595" s="156"/>
      <c r="K3595" s="156"/>
      <c r="L3595" s="156"/>
      <c r="M3595" s="158"/>
      <c r="N3595" s="158"/>
      <c r="O3595" s="158"/>
    </row>
    <row r="3596" spans="8:15">
      <c r="H3596" s="157"/>
      <c r="I3596" s="156"/>
      <c r="J3596" s="156"/>
      <c r="K3596" s="156"/>
      <c r="L3596" s="156"/>
      <c r="M3596" s="158"/>
      <c r="N3596" s="158"/>
      <c r="O3596" s="158"/>
    </row>
    <row r="3597" spans="8:15">
      <c r="H3597" s="157"/>
      <c r="I3597" s="156"/>
      <c r="J3597" s="156"/>
      <c r="K3597" s="156"/>
      <c r="L3597" s="156"/>
      <c r="M3597" s="158"/>
      <c r="N3597" s="158"/>
      <c r="O3597" s="158"/>
    </row>
    <row r="3598" spans="8:15">
      <c r="H3598" s="157"/>
      <c r="I3598" s="156"/>
      <c r="J3598" s="156"/>
      <c r="K3598" s="156"/>
      <c r="L3598" s="156"/>
      <c r="M3598" s="158"/>
      <c r="N3598" s="158"/>
      <c r="O3598" s="158"/>
    </row>
    <row r="3599" spans="8:15">
      <c r="H3599" s="157"/>
      <c r="I3599" s="156"/>
      <c r="J3599" s="156"/>
      <c r="K3599" s="156"/>
      <c r="L3599" s="156"/>
      <c r="M3599" s="158"/>
      <c r="N3599" s="158"/>
      <c r="O3599" s="158"/>
    </row>
    <row r="3600" spans="8:15">
      <c r="H3600" s="157"/>
      <c r="I3600" s="156"/>
      <c r="J3600" s="156"/>
      <c r="K3600" s="156"/>
      <c r="L3600" s="156"/>
      <c r="M3600" s="158"/>
      <c r="N3600" s="158"/>
      <c r="O3600" s="158"/>
    </row>
    <row r="3601" spans="8:15">
      <c r="H3601" s="157"/>
      <c r="I3601" s="156"/>
      <c r="J3601" s="156"/>
      <c r="K3601" s="156"/>
      <c r="L3601" s="156"/>
      <c r="M3601" s="158"/>
      <c r="N3601" s="158"/>
      <c r="O3601" s="158"/>
    </row>
    <row r="3602" spans="8:15">
      <c r="H3602" s="157"/>
      <c r="I3602" s="156"/>
      <c r="J3602" s="156"/>
      <c r="K3602" s="156"/>
      <c r="L3602" s="156"/>
      <c r="M3602" s="158"/>
      <c r="N3602" s="158"/>
      <c r="O3602" s="158"/>
    </row>
    <row r="3603" spans="8:15">
      <c r="H3603" s="157"/>
      <c r="I3603" s="156"/>
      <c r="J3603" s="156"/>
      <c r="K3603" s="156"/>
      <c r="L3603" s="156"/>
      <c r="M3603" s="158"/>
      <c r="N3603" s="158"/>
      <c r="O3603" s="158"/>
    </row>
    <row r="3604" spans="8:15">
      <c r="H3604" s="157"/>
      <c r="I3604" s="156"/>
      <c r="J3604" s="156"/>
      <c r="K3604" s="156"/>
      <c r="L3604" s="156"/>
      <c r="M3604" s="158"/>
      <c r="N3604" s="158"/>
      <c r="O3604" s="158"/>
    </row>
    <row r="3605" spans="8:15">
      <c r="H3605" s="157"/>
      <c r="I3605" s="156"/>
      <c r="J3605" s="156"/>
      <c r="K3605" s="156"/>
      <c r="L3605" s="156"/>
      <c r="M3605" s="158"/>
      <c r="N3605" s="158"/>
      <c r="O3605" s="158"/>
    </row>
    <row r="3606" spans="8:15">
      <c r="H3606" s="157"/>
      <c r="I3606" s="156"/>
      <c r="J3606" s="156"/>
      <c r="K3606" s="156"/>
      <c r="L3606" s="156"/>
      <c r="M3606" s="158"/>
      <c r="N3606" s="158"/>
      <c r="O3606" s="158"/>
    </row>
    <row r="3607" spans="8:15">
      <c r="H3607" s="157"/>
      <c r="I3607" s="156"/>
      <c r="J3607" s="156"/>
      <c r="K3607" s="156"/>
      <c r="L3607" s="156"/>
      <c r="M3607" s="158"/>
      <c r="N3607" s="158"/>
      <c r="O3607" s="158"/>
    </row>
    <row r="3608" spans="8:15">
      <c r="H3608" s="157"/>
      <c r="I3608" s="156"/>
      <c r="J3608" s="156"/>
      <c r="K3608" s="156"/>
      <c r="L3608" s="156"/>
      <c r="M3608" s="158"/>
      <c r="N3608" s="158"/>
      <c r="O3608" s="158"/>
    </row>
    <row r="3609" spans="8:15">
      <c r="H3609" s="157"/>
      <c r="I3609" s="156"/>
      <c r="J3609" s="156"/>
      <c r="K3609" s="156"/>
      <c r="L3609" s="156"/>
      <c r="M3609" s="158"/>
      <c r="N3609" s="158"/>
      <c r="O3609" s="158"/>
    </row>
    <row r="3610" spans="8:15">
      <c r="H3610" s="157"/>
      <c r="I3610" s="156"/>
      <c r="J3610" s="156"/>
      <c r="K3610" s="156"/>
      <c r="L3610" s="156"/>
      <c r="M3610" s="158"/>
      <c r="N3610" s="158"/>
      <c r="O3610" s="158"/>
    </row>
    <row r="3611" spans="8:15">
      <c r="H3611" s="157"/>
      <c r="I3611" s="156"/>
      <c r="J3611" s="156"/>
      <c r="K3611" s="156"/>
      <c r="L3611" s="156"/>
      <c r="M3611" s="158"/>
      <c r="N3611" s="158"/>
      <c r="O3611" s="158"/>
    </row>
    <row r="3612" spans="8:15">
      <c r="H3612" s="157"/>
      <c r="I3612" s="156"/>
      <c r="J3612" s="156"/>
      <c r="K3612" s="156"/>
      <c r="L3612" s="156"/>
      <c r="M3612" s="158"/>
      <c r="N3612" s="158"/>
      <c r="O3612" s="158"/>
    </row>
    <row r="3613" spans="8:15">
      <c r="H3613" s="157"/>
      <c r="I3613" s="156"/>
      <c r="J3613" s="156"/>
      <c r="K3613" s="156"/>
      <c r="L3613" s="156"/>
      <c r="M3613" s="158"/>
      <c r="N3613" s="158"/>
      <c r="O3613" s="158"/>
    </row>
    <row r="3614" spans="8:15">
      <c r="H3614" s="157"/>
      <c r="I3614" s="156"/>
      <c r="J3614" s="156"/>
      <c r="K3614" s="156"/>
      <c r="L3614" s="156"/>
      <c r="M3614" s="158"/>
      <c r="N3614" s="158"/>
      <c r="O3614" s="158"/>
    </row>
    <row r="3615" spans="8:15">
      <c r="H3615" s="157"/>
      <c r="I3615" s="156"/>
      <c r="J3615" s="156"/>
      <c r="K3615" s="156"/>
      <c r="L3615" s="156"/>
      <c r="M3615" s="158"/>
      <c r="N3615" s="158"/>
      <c r="O3615" s="158"/>
    </row>
    <row r="3616" spans="8:15">
      <c r="H3616" s="157"/>
      <c r="I3616" s="156"/>
      <c r="J3616" s="156"/>
      <c r="K3616" s="156"/>
      <c r="L3616" s="156"/>
      <c r="M3616" s="158"/>
      <c r="N3616" s="158"/>
      <c r="O3616" s="158"/>
    </row>
    <row r="3617" spans="8:15">
      <c r="H3617" s="157"/>
      <c r="I3617" s="156"/>
      <c r="J3617" s="156"/>
      <c r="K3617" s="156"/>
      <c r="L3617" s="156"/>
      <c r="M3617" s="158"/>
      <c r="N3617" s="158"/>
      <c r="O3617" s="158"/>
    </row>
    <row r="3618" spans="8:15">
      <c r="H3618" s="157"/>
      <c r="I3618" s="156"/>
      <c r="J3618" s="156"/>
      <c r="K3618" s="156"/>
      <c r="L3618" s="156"/>
      <c r="M3618" s="158"/>
      <c r="N3618" s="158"/>
      <c r="O3618" s="158"/>
    </row>
    <row r="3619" spans="8:15">
      <c r="H3619" s="157"/>
      <c r="I3619" s="156"/>
      <c r="J3619" s="156"/>
      <c r="K3619" s="156"/>
      <c r="L3619" s="156"/>
      <c r="M3619" s="158"/>
      <c r="N3619" s="158"/>
      <c r="O3619" s="158"/>
    </row>
    <row r="3620" spans="8:15">
      <c r="H3620" s="157"/>
      <c r="I3620" s="156"/>
      <c r="J3620" s="156"/>
      <c r="K3620" s="156"/>
      <c r="L3620" s="156"/>
      <c r="M3620" s="158"/>
      <c r="N3620" s="158"/>
      <c r="O3620" s="158"/>
    </row>
    <row r="3621" spans="8:15">
      <c r="H3621" s="157"/>
      <c r="I3621" s="156"/>
      <c r="J3621" s="156"/>
      <c r="K3621" s="156"/>
      <c r="L3621" s="156"/>
      <c r="M3621" s="158"/>
      <c r="N3621" s="158"/>
      <c r="O3621" s="158"/>
    </row>
    <row r="3622" spans="8:15">
      <c r="H3622" s="157"/>
      <c r="I3622" s="156"/>
      <c r="J3622" s="156"/>
      <c r="K3622" s="156"/>
      <c r="L3622" s="156"/>
      <c r="M3622" s="158"/>
      <c r="N3622" s="158"/>
      <c r="O3622" s="158"/>
    </row>
    <row r="3623" spans="8:15">
      <c r="H3623" s="157"/>
      <c r="I3623" s="156"/>
      <c r="J3623" s="156"/>
      <c r="K3623" s="156"/>
      <c r="L3623" s="156"/>
      <c r="M3623" s="158"/>
      <c r="N3623" s="158"/>
      <c r="O3623" s="158"/>
    </row>
    <row r="3624" spans="8:15">
      <c r="H3624" s="157"/>
      <c r="I3624" s="156"/>
      <c r="J3624" s="156"/>
      <c r="K3624" s="156"/>
      <c r="L3624" s="156"/>
      <c r="M3624" s="158"/>
      <c r="N3624" s="158"/>
      <c r="O3624" s="158"/>
    </row>
    <row r="3625" spans="8:15">
      <c r="H3625" s="157"/>
      <c r="I3625" s="156"/>
      <c r="J3625" s="156"/>
      <c r="K3625" s="156"/>
      <c r="L3625" s="156"/>
      <c r="M3625" s="158"/>
      <c r="N3625" s="158"/>
      <c r="O3625" s="158"/>
    </row>
    <row r="3626" spans="8:15">
      <c r="H3626" s="157"/>
      <c r="I3626" s="156"/>
      <c r="J3626" s="156"/>
      <c r="K3626" s="156"/>
      <c r="L3626" s="156"/>
      <c r="M3626" s="158"/>
      <c r="N3626" s="158"/>
      <c r="O3626" s="158"/>
    </row>
    <row r="3627" spans="8:15">
      <c r="H3627" s="157"/>
      <c r="I3627" s="156"/>
      <c r="J3627" s="156"/>
      <c r="K3627" s="156"/>
      <c r="L3627" s="156"/>
      <c r="M3627" s="158"/>
      <c r="N3627" s="158"/>
      <c r="O3627" s="158"/>
    </row>
    <row r="3628" spans="8:15">
      <c r="H3628" s="157"/>
      <c r="I3628" s="156"/>
      <c r="J3628" s="156"/>
      <c r="K3628" s="156"/>
      <c r="L3628" s="156"/>
      <c r="M3628" s="158"/>
      <c r="N3628" s="158"/>
      <c r="O3628" s="158"/>
    </row>
    <row r="3629" spans="8:15">
      <c r="H3629" s="157"/>
      <c r="I3629" s="156"/>
      <c r="J3629" s="156"/>
      <c r="K3629" s="156"/>
      <c r="L3629" s="156"/>
      <c r="M3629" s="158"/>
      <c r="N3629" s="158"/>
      <c r="O3629" s="158"/>
    </row>
    <row r="3630" spans="8:15">
      <c r="H3630" s="157"/>
      <c r="I3630" s="156"/>
      <c r="J3630" s="156"/>
      <c r="K3630" s="156"/>
      <c r="L3630" s="156"/>
      <c r="M3630" s="158"/>
      <c r="N3630" s="158"/>
      <c r="O3630" s="158"/>
    </row>
    <row r="3631" spans="8:15">
      <c r="H3631" s="157"/>
      <c r="I3631" s="156"/>
      <c r="J3631" s="156"/>
      <c r="K3631" s="156"/>
      <c r="L3631" s="156"/>
      <c r="M3631" s="158"/>
      <c r="N3631" s="158"/>
      <c r="O3631" s="158"/>
    </row>
    <row r="3632" spans="8:15">
      <c r="H3632" s="157"/>
      <c r="I3632" s="156"/>
      <c r="J3632" s="156"/>
      <c r="K3632" s="156"/>
      <c r="L3632" s="156"/>
      <c r="M3632" s="158"/>
      <c r="N3632" s="158"/>
      <c r="O3632" s="158"/>
    </row>
    <row r="3633" spans="8:15">
      <c r="H3633" s="157"/>
      <c r="I3633" s="156"/>
      <c r="J3633" s="156"/>
      <c r="K3633" s="156"/>
      <c r="L3633" s="156"/>
      <c r="M3633" s="158"/>
      <c r="N3633" s="158"/>
      <c r="O3633" s="158"/>
    </row>
    <row r="3634" spans="8:15">
      <c r="H3634" s="157"/>
      <c r="I3634" s="156"/>
      <c r="J3634" s="156"/>
      <c r="K3634" s="156"/>
      <c r="L3634" s="156"/>
      <c r="M3634" s="158"/>
      <c r="N3634" s="158"/>
      <c r="O3634" s="158"/>
    </row>
    <row r="3635" spans="8:15">
      <c r="H3635" s="157"/>
      <c r="I3635" s="156"/>
      <c r="J3635" s="156"/>
      <c r="K3635" s="156"/>
      <c r="L3635" s="156"/>
      <c r="M3635" s="158"/>
      <c r="N3635" s="158"/>
      <c r="O3635" s="158"/>
    </row>
    <row r="3636" spans="8:15">
      <c r="H3636" s="157"/>
      <c r="I3636" s="156"/>
      <c r="J3636" s="156"/>
      <c r="K3636" s="156"/>
      <c r="L3636" s="156"/>
      <c r="M3636" s="158"/>
      <c r="N3636" s="158"/>
      <c r="O3636" s="158"/>
    </row>
    <row r="3637" spans="8:15">
      <c r="H3637" s="157"/>
      <c r="I3637" s="156"/>
      <c r="J3637" s="156"/>
      <c r="K3637" s="156"/>
      <c r="L3637" s="156"/>
      <c r="M3637" s="158"/>
      <c r="N3637" s="158"/>
      <c r="O3637" s="158"/>
    </row>
    <row r="3638" spans="8:15">
      <c r="H3638" s="157"/>
      <c r="I3638" s="156"/>
      <c r="J3638" s="156"/>
      <c r="K3638" s="156"/>
      <c r="L3638" s="156"/>
      <c r="M3638" s="158"/>
      <c r="N3638" s="158"/>
      <c r="O3638" s="158"/>
    </row>
    <row r="3639" spans="8:15">
      <c r="H3639" s="157"/>
      <c r="I3639" s="156"/>
      <c r="J3639" s="156"/>
      <c r="K3639" s="156"/>
      <c r="L3639" s="156"/>
      <c r="M3639" s="158"/>
      <c r="N3639" s="158"/>
      <c r="O3639" s="158"/>
    </row>
    <row r="3640" spans="8:15">
      <c r="H3640" s="157"/>
      <c r="I3640" s="156"/>
      <c r="J3640" s="156"/>
      <c r="K3640" s="156"/>
      <c r="L3640" s="156"/>
      <c r="M3640" s="158"/>
      <c r="N3640" s="158"/>
      <c r="O3640" s="158"/>
    </row>
    <row r="3641" spans="8:15">
      <c r="H3641" s="157"/>
      <c r="I3641" s="156"/>
      <c r="J3641" s="156"/>
      <c r="K3641" s="156"/>
      <c r="L3641" s="156"/>
      <c r="M3641" s="158"/>
      <c r="N3641" s="158"/>
      <c r="O3641" s="158"/>
    </row>
    <row r="3642" spans="8:15">
      <c r="H3642" s="157"/>
      <c r="I3642" s="156"/>
      <c r="J3642" s="156"/>
      <c r="K3642" s="156"/>
      <c r="L3642" s="156"/>
      <c r="M3642" s="158"/>
      <c r="N3642" s="158"/>
      <c r="O3642" s="158"/>
    </row>
    <row r="3643" spans="8:15">
      <c r="H3643" s="157"/>
      <c r="I3643" s="156"/>
      <c r="J3643" s="156"/>
      <c r="K3643" s="156"/>
      <c r="L3643" s="156"/>
      <c r="M3643" s="158"/>
      <c r="N3643" s="158"/>
      <c r="O3643" s="158"/>
    </row>
    <row r="3644" spans="8:15">
      <c r="H3644" s="157"/>
      <c r="I3644" s="156"/>
      <c r="J3644" s="156"/>
      <c r="K3644" s="156"/>
      <c r="L3644" s="156"/>
      <c r="M3644" s="158"/>
      <c r="N3644" s="158"/>
      <c r="O3644" s="158"/>
    </row>
    <row r="3645" spans="8:15">
      <c r="H3645" s="157"/>
      <c r="I3645" s="156"/>
      <c r="J3645" s="156"/>
      <c r="K3645" s="156"/>
      <c r="L3645" s="156"/>
      <c r="M3645" s="158"/>
      <c r="N3645" s="158"/>
      <c r="O3645" s="158"/>
    </row>
    <row r="3646" spans="8:15">
      <c r="H3646" s="157"/>
      <c r="I3646" s="156"/>
      <c r="J3646" s="156"/>
      <c r="K3646" s="156"/>
      <c r="L3646" s="156"/>
      <c r="M3646" s="158"/>
      <c r="N3646" s="158"/>
      <c r="O3646" s="158"/>
    </row>
    <row r="3647" spans="8:15">
      <c r="H3647" s="157"/>
      <c r="I3647" s="156"/>
      <c r="J3647" s="156"/>
      <c r="K3647" s="156"/>
      <c r="L3647" s="156"/>
      <c r="M3647" s="158"/>
      <c r="N3647" s="158"/>
      <c r="O3647" s="158"/>
    </row>
    <row r="3648" spans="8:15">
      <c r="H3648" s="157"/>
      <c r="I3648" s="156"/>
      <c r="J3648" s="156"/>
      <c r="K3648" s="156"/>
      <c r="L3648" s="156"/>
      <c r="M3648" s="158"/>
      <c r="N3648" s="158"/>
      <c r="O3648" s="158"/>
    </row>
    <row r="3649" spans="8:15">
      <c r="H3649" s="157"/>
      <c r="I3649" s="156"/>
      <c r="J3649" s="156"/>
      <c r="K3649" s="156"/>
      <c r="L3649" s="156"/>
      <c r="M3649" s="158"/>
      <c r="N3649" s="158"/>
      <c r="O3649" s="158"/>
    </row>
    <row r="3650" spans="8:15">
      <c r="H3650" s="157"/>
      <c r="I3650" s="156"/>
      <c r="J3650" s="156"/>
      <c r="K3650" s="156"/>
      <c r="L3650" s="156"/>
      <c r="M3650" s="158"/>
      <c r="N3650" s="158"/>
      <c r="O3650" s="158"/>
    </row>
    <row r="3651" spans="8:15">
      <c r="H3651" s="157"/>
      <c r="I3651" s="156"/>
      <c r="J3651" s="156"/>
      <c r="K3651" s="156"/>
      <c r="L3651" s="156"/>
      <c r="M3651" s="158"/>
      <c r="N3651" s="158"/>
      <c r="O3651" s="158"/>
    </row>
    <row r="3652" spans="8:15">
      <c r="H3652" s="157"/>
      <c r="I3652" s="156"/>
      <c r="J3652" s="156"/>
      <c r="K3652" s="156"/>
      <c r="L3652" s="156"/>
      <c r="M3652" s="158"/>
      <c r="N3652" s="158"/>
      <c r="O3652" s="158"/>
    </row>
    <row r="3653" spans="8:15">
      <c r="H3653" s="157"/>
      <c r="I3653" s="156"/>
      <c r="J3653" s="156"/>
      <c r="K3653" s="156"/>
      <c r="L3653" s="156"/>
      <c r="M3653" s="158"/>
      <c r="N3653" s="158"/>
      <c r="O3653" s="158"/>
    </row>
    <row r="3654" spans="8:15">
      <c r="H3654" s="157"/>
      <c r="I3654" s="156"/>
      <c r="J3654" s="156"/>
      <c r="K3654" s="156"/>
      <c r="L3654" s="156"/>
      <c r="M3654" s="158"/>
      <c r="N3654" s="158"/>
      <c r="O3654" s="158"/>
    </row>
    <row r="3655" spans="8:15">
      <c r="H3655" s="157"/>
      <c r="I3655" s="156"/>
      <c r="J3655" s="156"/>
      <c r="K3655" s="156"/>
      <c r="L3655" s="156"/>
      <c r="M3655" s="158"/>
      <c r="N3655" s="158"/>
      <c r="O3655" s="158"/>
    </row>
    <row r="3656" spans="8:15">
      <c r="H3656" s="157"/>
      <c r="I3656" s="156"/>
      <c r="J3656" s="156"/>
      <c r="K3656" s="156"/>
      <c r="L3656" s="156"/>
      <c r="M3656" s="158"/>
      <c r="N3656" s="158"/>
      <c r="O3656" s="158"/>
    </row>
    <row r="3657" spans="8:15">
      <c r="H3657" s="157"/>
      <c r="I3657" s="156"/>
      <c r="J3657" s="156"/>
      <c r="K3657" s="156"/>
      <c r="L3657" s="156"/>
      <c r="M3657" s="158"/>
      <c r="N3657" s="158"/>
      <c r="O3657" s="158"/>
    </row>
    <row r="3658" spans="8:15">
      <c r="H3658" s="157"/>
      <c r="I3658" s="156"/>
      <c r="J3658" s="156"/>
      <c r="K3658" s="156"/>
      <c r="L3658" s="156"/>
      <c r="M3658" s="158"/>
      <c r="N3658" s="158"/>
      <c r="O3658" s="158"/>
    </row>
    <row r="3659" spans="8:15">
      <c r="H3659" s="157"/>
      <c r="I3659" s="156"/>
      <c r="J3659" s="156"/>
      <c r="K3659" s="156"/>
      <c r="L3659" s="156"/>
      <c r="M3659" s="158"/>
      <c r="N3659" s="158"/>
      <c r="O3659" s="158"/>
    </row>
    <row r="3660" spans="8:15">
      <c r="H3660" s="157"/>
      <c r="I3660" s="156"/>
      <c r="J3660" s="156"/>
      <c r="K3660" s="156"/>
      <c r="L3660" s="156"/>
      <c r="M3660" s="158"/>
      <c r="N3660" s="158"/>
      <c r="O3660" s="158"/>
    </row>
    <row r="3661" spans="8:15">
      <c r="H3661" s="157"/>
      <c r="I3661" s="156"/>
      <c r="J3661" s="156"/>
      <c r="K3661" s="156"/>
      <c r="L3661" s="156"/>
      <c r="M3661" s="158"/>
      <c r="N3661" s="158"/>
      <c r="O3661" s="158"/>
    </row>
    <row r="3662" spans="8:15">
      <c r="H3662" s="157"/>
      <c r="I3662" s="156"/>
      <c r="J3662" s="156"/>
      <c r="K3662" s="156"/>
      <c r="L3662" s="156"/>
      <c r="M3662" s="158"/>
      <c r="N3662" s="158"/>
      <c r="O3662" s="158"/>
    </row>
    <row r="3663" spans="8:15">
      <c r="H3663" s="157"/>
      <c r="I3663" s="156"/>
      <c r="J3663" s="156"/>
      <c r="K3663" s="156"/>
      <c r="L3663" s="156"/>
      <c r="M3663" s="158"/>
      <c r="N3663" s="158"/>
      <c r="O3663" s="158"/>
    </row>
    <row r="3664" spans="8:15">
      <c r="H3664" s="157"/>
      <c r="I3664" s="156"/>
      <c r="J3664" s="156"/>
      <c r="K3664" s="156"/>
      <c r="L3664" s="156"/>
      <c r="M3664" s="158"/>
      <c r="N3664" s="158"/>
      <c r="O3664" s="158"/>
    </row>
    <row r="3665" spans="8:15">
      <c r="H3665" s="157"/>
      <c r="I3665" s="156"/>
      <c r="J3665" s="156"/>
      <c r="K3665" s="156"/>
      <c r="L3665" s="156"/>
      <c r="M3665" s="158"/>
      <c r="N3665" s="158"/>
      <c r="O3665" s="158"/>
    </row>
    <row r="3666" spans="8:15">
      <c r="H3666" s="157"/>
      <c r="I3666" s="156"/>
      <c r="J3666" s="156"/>
      <c r="K3666" s="156"/>
      <c r="L3666" s="156"/>
      <c r="M3666" s="158"/>
      <c r="N3666" s="158"/>
      <c r="O3666" s="158"/>
    </row>
    <row r="3667" spans="8:15">
      <c r="H3667" s="157"/>
      <c r="I3667" s="156"/>
      <c r="J3667" s="156"/>
      <c r="K3667" s="156"/>
      <c r="L3667" s="156"/>
      <c r="M3667" s="158"/>
      <c r="N3667" s="158"/>
      <c r="O3667" s="158"/>
    </row>
    <row r="3668" spans="8:15">
      <c r="H3668" s="157"/>
      <c r="I3668" s="156"/>
      <c r="J3668" s="156"/>
      <c r="K3668" s="156"/>
      <c r="L3668" s="156"/>
      <c r="M3668" s="158"/>
      <c r="N3668" s="158"/>
      <c r="O3668" s="158"/>
    </row>
    <row r="3669" spans="8:15">
      <c r="H3669" s="157"/>
      <c r="I3669" s="156"/>
      <c r="J3669" s="156"/>
      <c r="K3669" s="156"/>
      <c r="L3669" s="156"/>
      <c r="M3669" s="158"/>
      <c r="N3669" s="158"/>
      <c r="O3669" s="158"/>
    </row>
    <row r="3670" spans="8:15">
      <c r="H3670" s="157"/>
      <c r="I3670" s="156"/>
      <c r="J3670" s="156"/>
      <c r="K3670" s="156"/>
      <c r="L3670" s="156"/>
      <c r="M3670" s="158"/>
      <c r="N3670" s="158"/>
      <c r="O3670" s="158"/>
    </row>
    <row r="3671" spans="8:15">
      <c r="H3671" s="157"/>
      <c r="I3671" s="156"/>
      <c r="J3671" s="156"/>
      <c r="K3671" s="156"/>
      <c r="L3671" s="156"/>
      <c r="M3671" s="158"/>
      <c r="N3671" s="158"/>
      <c r="O3671" s="158"/>
    </row>
    <row r="3672" spans="8:15">
      <c r="H3672" s="157"/>
      <c r="I3672" s="156"/>
      <c r="J3672" s="156"/>
      <c r="K3672" s="156"/>
      <c r="L3672" s="156"/>
      <c r="M3672" s="158"/>
      <c r="N3672" s="158"/>
      <c r="O3672" s="158"/>
    </row>
    <row r="3673" spans="8:15">
      <c r="H3673" s="157"/>
      <c r="I3673" s="156"/>
      <c r="J3673" s="156"/>
      <c r="K3673" s="156"/>
      <c r="L3673" s="156"/>
      <c r="M3673" s="158"/>
      <c r="N3673" s="158"/>
      <c r="O3673" s="158"/>
    </row>
    <row r="3674" spans="8:15">
      <c r="H3674" s="157"/>
      <c r="I3674" s="156"/>
      <c r="J3674" s="156"/>
      <c r="K3674" s="156"/>
      <c r="L3674" s="156"/>
      <c r="M3674" s="158"/>
      <c r="N3674" s="158"/>
      <c r="O3674" s="158"/>
    </row>
    <row r="3675" spans="8:15">
      <c r="H3675" s="157"/>
      <c r="I3675" s="156"/>
      <c r="J3675" s="156"/>
      <c r="K3675" s="156"/>
      <c r="L3675" s="156"/>
      <c r="M3675" s="158"/>
      <c r="N3675" s="158"/>
      <c r="O3675" s="158"/>
    </row>
    <row r="3676" spans="8:15">
      <c r="H3676" s="157"/>
      <c r="I3676" s="156"/>
      <c r="J3676" s="156"/>
      <c r="K3676" s="156"/>
      <c r="L3676" s="156"/>
      <c r="M3676" s="158"/>
      <c r="N3676" s="158"/>
      <c r="O3676" s="158"/>
    </row>
    <row r="3677" spans="8:15">
      <c r="H3677" s="157"/>
      <c r="I3677" s="156"/>
      <c r="J3677" s="156"/>
      <c r="K3677" s="156"/>
      <c r="L3677" s="156"/>
      <c r="M3677" s="158"/>
      <c r="N3677" s="158"/>
      <c r="O3677" s="158"/>
    </row>
    <row r="3678" spans="8:15">
      <c r="H3678" s="157"/>
      <c r="I3678" s="156"/>
      <c r="J3678" s="156"/>
      <c r="K3678" s="156"/>
      <c r="L3678" s="156"/>
      <c r="M3678" s="158"/>
      <c r="N3678" s="158"/>
      <c r="O3678" s="158"/>
    </row>
    <row r="3679" spans="8:15">
      <c r="H3679" s="157"/>
      <c r="I3679" s="156"/>
      <c r="J3679" s="156"/>
      <c r="K3679" s="156"/>
      <c r="L3679" s="156"/>
      <c r="M3679" s="158"/>
      <c r="N3679" s="158"/>
      <c r="O3679" s="158"/>
    </row>
    <row r="3680" spans="8:15">
      <c r="H3680" s="157"/>
      <c r="I3680" s="156"/>
      <c r="J3680" s="156"/>
      <c r="K3680" s="156"/>
      <c r="L3680" s="156"/>
      <c r="M3680" s="158"/>
      <c r="N3680" s="158"/>
      <c r="O3680" s="158"/>
    </row>
    <row r="3681" spans="8:15">
      <c r="H3681" s="157"/>
      <c r="I3681" s="156"/>
      <c r="J3681" s="156"/>
      <c r="K3681" s="156"/>
      <c r="L3681" s="156"/>
      <c r="M3681" s="158"/>
      <c r="N3681" s="158"/>
      <c r="O3681" s="158"/>
    </row>
    <row r="3682" spans="8:15">
      <c r="H3682" s="157"/>
      <c r="I3682" s="156"/>
      <c r="J3682" s="156"/>
      <c r="K3682" s="156"/>
      <c r="L3682" s="156"/>
      <c r="M3682" s="158"/>
      <c r="N3682" s="158"/>
      <c r="O3682" s="158"/>
    </row>
    <row r="3683" spans="8:15">
      <c r="H3683" s="157"/>
      <c r="I3683" s="156"/>
      <c r="J3683" s="156"/>
      <c r="K3683" s="156"/>
      <c r="L3683" s="156"/>
      <c r="M3683" s="158"/>
      <c r="N3683" s="158"/>
      <c r="O3683" s="158"/>
    </row>
    <row r="3684" spans="8:15">
      <c r="H3684" s="157"/>
      <c r="I3684" s="156"/>
      <c r="J3684" s="156"/>
      <c r="K3684" s="156"/>
      <c r="L3684" s="156"/>
      <c r="M3684" s="158"/>
      <c r="N3684" s="158"/>
      <c r="O3684" s="158"/>
    </row>
    <row r="3685" spans="8:15">
      <c r="H3685" s="157"/>
      <c r="I3685" s="156"/>
      <c r="J3685" s="156"/>
      <c r="K3685" s="156"/>
      <c r="L3685" s="156"/>
      <c r="M3685" s="158"/>
      <c r="N3685" s="158"/>
      <c r="O3685" s="158"/>
    </row>
    <row r="3686" spans="8:15">
      <c r="H3686" s="157"/>
      <c r="I3686" s="156"/>
      <c r="J3686" s="156"/>
      <c r="K3686" s="156"/>
      <c r="L3686" s="156"/>
      <c r="M3686" s="158"/>
      <c r="N3686" s="158"/>
      <c r="O3686" s="158"/>
    </row>
    <row r="3687" spans="8:15">
      <c r="H3687" s="157"/>
      <c r="I3687" s="156"/>
      <c r="J3687" s="156"/>
      <c r="K3687" s="156"/>
      <c r="L3687" s="156"/>
      <c r="M3687" s="158"/>
      <c r="N3687" s="158"/>
      <c r="O3687" s="158"/>
    </row>
    <row r="3688" spans="8:15">
      <c r="H3688" s="157"/>
      <c r="I3688" s="156"/>
      <c r="J3688" s="156"/>
      <c r="K3688" s="156"/>
      <c r="L3688" s="156"/>
      <c r="M3688" s="158"/>
      <c r="N3688" s="158"/>
      <c r="O3688" s="158"/>
    </row>
    <row r="3689" spans="8:15">
      <c r="H3689" s="157"/>
      <c r="I3689" s="156"/>
      <c r="J3689" s="156"/>
      <c r="K3689" s="156"/>
      <c r="L3689" s="156"/>
      <c r="M3689" s="158"/>
      <c r="N3689" s="158"/>
      <c r="O3689" s="158"/>
    </row>
    <row r="3690" spans="8:15">
      <c r="H3690" s="157"/>
      <c r="I3690" s="156"/>
      <c r="J3690" s="156"/>
      <c r="K3690" s="156"/>
      <c r="L3690" s="156"/>
      <c r="M3690" s="158"/>
      <c r="N3690" s="158"/>
      <c r="O3690" s="158"/>
    </row>
    <row r="3691" spans="8:15">
      <c r="H3691" s="157"/>
      <c r="I3691" s="156"/>
      <c r="J3691" s="156"/>
      <c r="K3691" s="156"/>
      <c r="L3691" s="156"/>
      <c r="M3691" s="158"/>
      <c r="N3691" s="158"/>
      <c r="O3691" s="158"/>
    </row>
    <row r="3692" spans="8:15">
      <c r="H3692" s="157"/>
      <c r="I3692" s="156"/>
      <c r="J3692" s="156"/>
      <c r="K3692" s="156"/>
      <c r="L3692" s="156"/>
      <c r="M3692" s="158"/>
      <c r="N3692" s="158"/>
      <c r="O3692" s="158"/>
    </row>
    <row r="3693" spans="8:15">
      <c r="H3693" s="157"/>
      <c r="I3693" s="156"/>
      <c r="J3693" s="156"/>
      <c r="K3693" s="156"/>
      <c r="L3693" s="156"/>
      <c r="M3693" s="158"/>
      <c r="N3693" s="158"/>
      <c r="O3693" s="158"/>
    </row>
    <row r="3694" spans="8:15">
      <c r="H3694" s="157"/>
      <c r="I3694" s="156"/>
      <c r="J3694" s="156"/>
      <c r="K3694" s="156"/>
      <c r="L3694" s="156"/>
      <c r="M3694" s="158"/>
      <c r="N3694" s="158"/>
      <c r="O3694" s="158"/>
    </row>
    <row r="3695" spans="8:15">
      <c r="H3695" s="157"/>
      <c r="I3695" s="156"/>
      <c r="J3695" s="156"/>
      <c r="K3695" s="156"/>
      <c r="L3695" s="156"/>
      <c r="M3695" s="158"/>
      <c r="N3695" s="158"/>
      <c r="O3695" s="158"/>
    </row>
    <row r="3696" spans="8:15">
      <c r="H3696" s="157"/>
      <c r="I3696" s="156"/>
      <c r="J3696" s="156"/>
      <c r="K3696" s="156"/>
      <c r="L3696" s="156"/>
      <c r="M3696" s="158"/>
      <c r="N3696" s="158"/>
      <c r="O3696" s="158"/>
    </row>
    <row r="3697" spans="8:15">
      <c r="H3697" s="157"/>
      <c r="I3697" s="156"/>
      <c r="J3697" s="156"/>
      <c r="K3697" s="156"/>
      <c r="L3697" s="156"/>
      <c r="M3697" s="158"/>
      <c r="N3697" s="158"/>
      <c r="O3697" s="158"/>
    </row>
    <row r="3698" spans="8:15">
      <c r="H3698" s="157"/>
      <c r="I3698" s="156"/>
      <c r="J3698" s="156"/>
      <c r="K3698" s="156"/>
      <c r="L3698" s="156"/>
      <c r="M3698" s="158"/>
      <c r="N3698" s="158"/>
      <c r="O3698" s="158"/>
    </row>
    <row r="3699" spans="8:15">
      <c r="H3699" s="157"/>
      <c r="I3699" s="156"/>
      <c r="J3699" s="156"/>
      <c r="K3699" s="156"/>
      <c r="L3699" s="156"/>
      <c r="M3699" s="158"/>
      <c r="N3699" s="158"/>
      <c r="O3699" s="158"/>
    </row>
    <row r="3700" spans="8:15">
      <c r="H3700" s="157"/>
      <c r="I3700" s="156"/>
      <c r="J3700" s="156"/>
      <c r="K3700" s="156"/>
      <c r="L3700" s="156"/>
      <c r="M3700" s="158"/>
      <c r="N3700" s="158"/>
      <c r="O3700" s="158"/>
    </row>
    <row r="3701" spans="8:15">
      <c r="H3701" s="157"/>
      <c r="I3701" s="156"/>
      <c r="J3701" s="156"/>
      <c r="K3701" s="156"/>
      <c r="L3701" s="156"/>
      <c r="M3701" s="158"/>
      <c r="N3701" s="158"/>
      <c r="O3701" s="158"/>
    </row>
    <row r="3702" spans="8:15">
      <c r="H3702" s="157"/>
      <c r="I3702" s="156"/>
      <c r="J3702" s="156"/>
      <c r="K3702" s="156"/>
      <c r="L3702" s="156"/>
      <c r="M3702" s="158"/>
      <c r="N3702" s="158"/>
      <c r="O3702" s="158"/>
    </row>
    <row r="3703" spans="8:15">
      <c r="H3703" s="157"/>
      <c r="I3703" s="156"/>
      <c r="J3703" s="156"/>
      <c r="K3703" s="156"/>
      <c r="L3703" s="156"/>
      <c r="M3703" s="158"/>
      <c r="N3703" s="158"/>
      <c r="O3703" s="158"/>
    </row>
    <row r="3704" spans="8:15">
      <c r="H3704" s="157"/>
      <c r="I3704" s="156"/>
      <c r="J3704" s="156"/>
      <c r="K3704" s="156"/>
      <c r="L3704" s="156"/>
      <c r="M3704" s="158"/>
      <c r="N3704" s="158"/>
      <c r="O3704" s="158"/>
    </row>
    <row r="3705" spans="8:15">
      <c r="H3705" s="157"/>
      <c r="I3705" s="156"/>
      <c r="J3705" s="156"/>
      <c r="K3705" s="156"/>
      <c r="L3705" s="156"/>
      <c r="M3705" s="158"/>
      <c r="N3705" s="158"/>
      <c r="O3705" s="158"/>
    </row>
    <row r="3706" spans="8:15">
      <c r="H3706" s="157"/>
      <c r="I3706" s="156"/>
      <c r="J3706" s="156"/>
      <c r="K3706" s="156"/>
      <c r="L3706" s="156"/>
      <c r="M3706" s="158"/>
      <c r="N3706" s="158"/>
      <c r="O3706" s="158"/>
    </row>
    <row r="3707" spans="8:15">
      <c r="H3707" s="157"/>
      <c r="I3707" s="156"/>
      <c r="J3707" s="156"/>
      <c r="K3707" s="156"/>
      <c r="L3707" s="156"/>
      <c r="M3707" s="158"/>
      <c r="N3707" s="158"/>
      <c r="O3707" s="158"/>
    </row>
    <row r="3708" spans="8:15">
      <c r="H3708" s="157"/>
      <c r="I3708" s="156"/>
      <c r="J3708" s="156"/>
      <c r="K3708" s="156"/>
      <c r="L3708" s="156"/>
      <c r="M3708" s="158"/>
      <c r="N3708" s="158"/>
      <c r="O3708" s="158"/>
    </row>
    <row r="3709" spans="8:15">
      <c r="H3709" s="157"/>
      <c r="I3709" s="156"/>
      <c r="J3709" s="156"/>
      <c r="K3709" s="156"/>
      <c r="L3709" s="156"/>
      <c r="M3709" s="158"/>
      <c r="N3709" s="158"/>
      <c r="O3709" s="158"/>
    </row>
    <row r="3710" spans="8:15">
      <c r="H3710" s="157"/>
      <c r="I3710" s="156"/>
      <c r="J3710" s="156"/>
      <c r="K3710" s="156"/>
      <c r="L3710" s="156"/>
      <c r="M3710" s="158"/>
      <c r="N3710" s="158"/>
      <c r="O3710" s="158"/>
    </row>
    <row r="3711" spans="8:15">
      <c r="H3711" s="157"/>
      <c r="I3711" s="156"/>
      <c r="J3711" s="156"/>
      <c r="K3711" s="156"/>
      <c r="L3711" s="156"/>
      <c r="M3711" s="158"/>
      <c r="N3711" s="158"/>
      <c r="O3711" s="158"/>
    </row>
    <row r="3712" spans="8:15">
      <c r="H3712" s="157"/>
      <c r="I3712" s="156"/>
      <c r="J3712" s="156"/>
      <c r="K3712" s="156"/>
      <c r="L3712" s="156"/>
      <c r="M3712" s="158"/>
      <c r="N3712" s="158"/>
      <c r="O3712" s="158"/>
    </row>
  </sheetData>
  <autoFilter ref="E1:E3712"/>
  <mergeCells count="295">
    <mergeCell ref="A99:A101"/>
    <mergeCell ref="C99:C101"/>
    <mergeCell ref="D99:D101"/>
    <mergeCell ref="A96:A98"/>
    <mergeCell ref="C96:C98"/>
    <mergeCell ref="A39:A41"/>
    <mergeCell ref="D63:D65"/>
    <mergeCell ref="D17:D19"/>
    <mergeCell ref="E7:F7"/>
    <mergeCell ref="A8:A11"/>
    <mergeCell ref="B8:B11"/>
    <mergeCell ref="C8:C11"/>
    <mergeCell ref="D8:D11"/>
    <mergeCell ref="A60:A62"/>
    <mergeCell ref="C60:C62"/>
    <mergeCell ref="D60:D62"/>
    <mergeCell ref="A63:A65"/>
    <mergeCell ref="C63:C65"/>
    <mergeCell ref="A78:A80"/>
    <mergeCell ref="C87:C89"/>
    <mergeCell ref="C75:C77"/>
    <mergeCell ref="D75:D77"/>
    <mergeCell ref="A72:A74"/>
    <mergeCell ref="A75:A77"/>
    <mergeCell ref="N8:N11"/>
    <mergeCell ref="A7:D7"/>
    <mergeCell ref="C57:C59"/>
    <mergeCell ref="A17:A19"/>
    <mergeCell ref="B17:B19"/>
    <mergeCell ref="D14:D16"/>
    <mergeCell ref="A24:A26"/>
    <mergeCell ref="C27:C29"/>
    <mergeCell ref="C39:C41"/>
    <mergeCell ref="D39:D41"/>
    <mergeCell ref="A33:A35"/>
    <mergeCell ref="C33:C35"/>
    <mergeCell ref="A20:A22"/>
    <mergeCell ref="B20:B22"/>
    <mergeCell ref="C20:C22"/>
    <mergeCell ref="D33:D35"/>
    <mergeCell ref="A45:A47"/>
    <mergeCell ref="C45:C47"/>
    <mergeCell ref="D45:D47"/>
    <mergeCell ref="D54:D56"/>
    <mergeCell ref="C17:C19"/>
    <mergeCell ref="A4:C4"/>
    <mergeCell ref="D4:P4"/>
    <mergeCell ref="A5:C5"/>
    <mergeCell ref="D5:P5"/>
    <mergeCell ref="C72:C74"/>
    <mergeCell ref="A90:A92"/>
    <mergeCell ref="A54:A56"/>
    <mergeCell ref="C54:C56"/>
    <mergeCell ref="A6:C6"/>
    <mergeCell ref="D6:P6"/>
    <mergeCell ref="D87:D89"/>
    <mergeCell ref="D27:D29"/>
    <mergeCell ref="C66:C68"/>
    <mergeCell ref="D66:D68"/>
    <mergeCell ref="C24:C26"/>
    <mergeCell ref="A27:A29"/>
    <mergeCell ref="C81:C83"/>
    <mergeCell ref="D81:D83"/>
    <mergeCell ref="A66:A68"/>
    <mergeCell ref="A14:A16"/>
    <mergeCell ref="B14:B16"/>
    <mergeCell ref="C14:C16"/>
    <mergeCell ref="D20:D22"/>
    <mergeCell ref="D57:D59"/>
    <mergeCell ref="A285:P285"/>
    <mergeCell ref="A281:A283"/>
    <mergeCell ref="C281:C283"/>
    <mergeCell ref="D281:D283"/>
    <mergeCell ref="B155:B156"/>
    <mergeCell ref="C155:C156"/>
    <mergeCell ref="D155:D156"/>
    <mergeCell ref="A248:A250"/>
    <mergeCell ref="C248:C250"/>
    <mergeCell ref="D248:D250"/>
    <mergeCell ref="C157:C158"/>
    <mergeCell ref="D266:D268"/>
    <mergeCell ref="A233:A235"/>
    <mergeCell ref="A257:A259"/>
    <mergeCell ref="A284:P284"/>
    <mergeCell ref="D257:D259"/>
    <mergeCell ref="A161:A162"/>
    <mergeCell ref="A245:A247"/>
    <mergeCell ref="A189:A191"/>
    <mergeCell ref="C245:C247"/>
    <mergeCell ref="D245:D247"/>
    <mergeCell ref="A272:A274"/>
    <mergeCell ref="C272:C274"/>
    <mergeCell ref="D272:D274"/>
    <mergeCell ref="A102:A104"/>
    <mergeCell ref="C102:C104"/>
    <mergeCell ref="D102:D104"/>
    <mergeCell ref="D159:D160"/>
    <mergeCell ref="C129:C131"/>
    <mergeCell ref="D129:D131"/>
    <mergeCell ref="A144:A145"/>
    <mergeCell ref="C144:C145"/>
    <mergeCell ref="D144:D145"/>
    <mergeCell ref="D152:D154"/>
    <mergeCell ref="A135:A137"/>
    <mergeCell ref="D108:D110"/>
    <mergeCell ref="C135:C137"/>
    <mergeCell ref="D135:D137"/>
    <mergeCell ref="A141:A143"/>
    <mergeCell ref="C141:C143"/>
    <mergeCell ref="D114:D116"/>
    <mergeCell ref="D105:D107"/>
    <mergeCell ref="D138:D140"/>
    <mergeCell ref="A146:A148"/>
    <mergeCell ref="A117:A119"/>
    <mergeCell ref="C117:C119"/>
    <mergeCell ref="D117:D119"/>
    <mergeCell ref="C120:C122"/>
    <mergeCell ref="A278:A280"/>
    <mergeCell ref="C278:C280"/>
    <mergeCell ref="D278:D280"/>
    <mergeCell ref="A275:A277"/>
    <mergeCell ref="C275:C277"/>
    <mergeCell ref="D275:D277"/>
    <mergeCell ref="A218:A220"/>
    <mergeCell ref="C218:C220"/>
    <mergeCell ref="D218:D220"/>
    <mergeCell ref="C257:C259"/>
    <mergeCell ref="C254:C256"/>
    <mergeCell ref="D254:D256"/>
    <mergeCell ref="A251:A253"/>
    <mergeCell ref="C251:C253"/>
    <mergeCell ref="D251:D253"/>
    <mergeCell ref="D239:D241"/>
    <mergeCell ref="A242:A244"/>
    <mergeCell ref="C242:C244"/>
    <mergeCell ref="D242:D244"/>
    <mergeCell ref="A269:A271"/>
    <mergeCell ref="C269:C271"/>
    <mergeCell ref="D269:D271"/>
    <mergeCell ref="C260:C261"/>
    <mergeCell ref="D260:D261"/>
    <mergeCell ref="A215:A217"/>
    <mergeCell ref="C215:C217"/>
    <mergeCell ref="D215:D217"/>
    <mergeCell ref="C186:C188"/>
    <mergeCell ref="D186:D188"/>
    <mergeCell ref="D179:D181"/>
    <mergeCell ref="A198:A200"/>
    <mergeCell ref="A207:A209"/>
    <mergeCell ref="C233:C235"/>
    <mergeCell ref="D233:D235"/>
    <mergeCell ref="C224:C226"/>
    <mergeCell ref="D224:D226"/>
    <mergeCell ref="C189:C191"/>
    <mergeCell ref="A186:A188"/>
    <mergeCell ref="A227:A229"/>
    <mergeCell ref="C227:C229"/>
    <mergeCell ref="D227:D229"/>
    <mergeCell ref="D195:D197"/>
    <mergeCell ref="C221:C223"/>
    <mergeCell ref="D221:D223"/>
    <mergeCell ref="A195:A197"/>
    <mergeCell ref="C195:C197"/>
    <mergeCell ref="B179:B181"/>
    <mergeCell ref="A201:A203"/>
    <mergeCell ref="B157:B158"/>
    <mergeCell ref="C146:C148"/>
    <mergeCell ref="A173:A175"/>
    <mergeCell ref="C173:C175"/>
    <mergeCell ref="D173:D175"/>
    <mergeCell ref="D201:D203"/>
    <mergeCell ref="A179:A181"/>
    <mergeCell ref="C179:C181"/>
    <mergeCell ref="A176:A178"/>
    <mergeCell ref="C176:C178"/>
    <mergeCell ref="D176:D178"/>
    <mergeCell ref="D170:D172"/>
    <mergeCell ref="D161:D162"/>
    <mergeCell ref="A167:A169"/>
    <mergeCell ref="C167:C169"/>
    <mergeCell ref="A152:A154"/>
    <mergeCell ref="C152:C154"/>
    <mergeCell ref="B161:B162"/>
    <mergeCell ref="C161:C162"/>
    <mergeCell ref="A164:A166"/>
    <mergeCell ref="C164:C166"/>
    <mergeCell ref="D164:D166"/>
    <mergeCell ref="A170:A172"/>
    <mergeCell ref="A149:A151"/>
    <mergeCell ref="D207:D209"/>
    <mergeCell ref="A236:A238"/>
    <mergeCell ref="C236:C238"/>
    <mergeCell ref="D236:D238"/>
    <mergeCell ref="C170:C172"/>
    <mergeCell ref="A87:A89"/>
    <mergeCell ref="D24:D26"/>
    <mergeCell ref="A105:A106"/>
    <mergeCell ref="C105:C107"/>
    <mergeCell ref="D146:D148"/>
    <mergeCell ref="A123:A125"/>
    <mergeCell ref="C123:C125"/>
    <mergeCell ref="D123:D125"/>
    <mergeCell ref="A108:A109"/>
    <mergeCell ref="C108:C110"/>
    <mergeCell ref="D72:D74"/>
    <mergeCell ref="A57:A59"/>
    <mergeCell ref="C84:C86"/>
    <mergeCell ref="D84:D86"/>
    <mergeCell ref="A51:A53"/>
    <mergeCell ref="C90:C92"/>
    <mergeCell ref="A120:A122"/>
    <mergeCell ref="C51:C53"/>
    <mergeCell ref="D120:D122"/>
    <mergeCell ref="D90:D92"/>
    <mergeCell ref="A36:A38"/>
    <mergeCell ref="C36:C38"/>
    <mergeCell ref="D36:D38"/>
    <mergeCell ref="A42:A44"/>
    <mergeCell ref="C42:C44"/>
    <mergeCell ref="D42:D44"/>
    <mergeCell ref="A254:A256"/>
    <mergeCell ref="A48:A50"/>
    <mergeCell ref="C48:C50"/>
    <mergeCell ref="D48:D50"/>
    <mergeCell ref="A93:A95"/>
    <mergeCell ref="C93:C95"/>
    <mergeCell ref="D93:D95"/>
    <mergeCell ref="D78:D80"/>
    <mergeCell ref="C78:C80"/>
    <mergeCell ref="D51:D53"/>
    <mergeCell ref="A81:A83"/>
    <mergeCell ref="A84:A86"/>
    <mergeCell ref="C201:C203"/>
    <mergeCell ref="C159:C160"/>
    <mergeCell ref="C207:C209"/>
    <mergeCell ref="A221:A223"/>
    <mergeCell ref="A239:A241"/>
    <mergeCell ref="C149:C151"/>
    <mergeCell ref="D149:D151"/>
    <mergeCell ref="D141:D143"/>
    <mergeCell ref="D126:D128"/>
    <mergeCell ref="A138:A140"/>
    <mergeCell ref="C138:C140"/>
    <mergeCell ref="A266:A268"/>
    <mergeCell ref="B260:B261"/>
    <mergeCell ref="C266:C268"/>
    <mergeCell ref="A224:A226"/>
    <mergeCell ref="A260:A261"/>
    <mergeCell ref="C239:C241"/>
    <mergeCell ref="D167:D169"/>
    <mergeCell ref="C198:C200"/>
    <mergeCell ref="D198:D200"/>
    <mergeCell ref="D189:D191"/>
    <mergeCell ref="B176:B178"/>
    <mergeCell ref="A212:A214"/>
    <mergeCell ref="C212:C214"/>
    <mergeCell ref="D212:D214"/>
    <mergeCell ref="A204:A206"/>
    <mergeCell ref="C204:C206"/>
    <mergeCell ref="D204:D206"/>
    <mergeCell ref="A132:A134"/>
    <mergeCell ref="C132:C134"/>
    <mergeCell ref="D132:D134"/>
    <mergeCell ref="A114:A115"/>
    <mergeCell ref="A126:A128"/>
    <mergeCell ref="C126:C128"/>
    <mergeCell ref="A111:A112"/>
    <mergeCell ref="C111:C113"/>
    <mergeCell ref="D111:D113"/>
    <mergeCell ref="A129:A131"/>
    <mergeCell ref="C114:C116"/>
    <mergeCell ref="D1:G3"/>
    <mergeCell ref="H1:O3"/>
    <mergeCell ref="E8:E11"/>
    <mergeCell ref="F8:F11"/>
    <mergeCell ref="A263:A265"/>
    <mergeCell ref="C263:C265"/>
    <mergeCell ref="D263:D265"/>
    <mergeCell ref="A230:A232"/>
    <mergeCell ref="C230:C232"/>
    <mergeCell ref="D230:D232"/>
    <mergeCell ref="A13:O13"/>
    <mergeCell ref="G8:G11"/>
    <mergeCell ref="H8:L8"/>
    <mergeCell ref="O8:O11"/>
    <mergeCell ref="H10:L10"/>
    <mergeCell ref="D96:D98"/>
    <mergeCell ref="A69:A71"/>
    <mergeCell ref="C69:C71"/>
    <mergeCell ref="D69:D71"/>
    <mergeCell ref="A30:A32"/>
    <mergeCell ref="C30:C32"/>
    <mergeCell ref="D30:D32"/>
    <mergeCell ref="D157:D158"/>
    <mergeCell ref="B159:B160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topLeftCell="A13"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Andre-PC</cp:lastModifiedBy>
  <dcterms:created xsi:type="dcterms:W3CDTF">2016-10-20T14:27:03Z</dcterms:created>
  <dcterms:modified xsi:type="dcterms:W3CDTF">2024-04-11T12:52:21Z</dcterms:modified>
</cp:coreProperties>
</file>